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Shared\Genetics\Iceland\Records SF\Afhendinganótur\Upplýsingar fyrir UST\2025\"/>
    </mc:Choice>
  </mc:AlternateContent>
  <xr:revisionPtr revIDLastSave="0" documentId="14_{66B680B5-556E-4032-ABCB-09B17C959F4D}" xr6:coauthVersionLast="47" xr6:coauthVersionMax="47" xr10:uidLastSave="{00000000-0000-0000-0000-000000000000}"/>
  <bookViews>
    <workbookView xWindow="-120" yWindow="-120" windowWidth="29040" windowHeight="15720" tabRatio="812" xr2:uid="{00000000-000D-0000-FFFF-FFFF00000000}"/>
  </bookViews>
  <sheets>
    <sheet name="Forsíða" sheetId="1" r:id="rId1"/>
    <sheet name="Almennt" sheetId="2" r:id="rId2"/>
    <sheet name="Eldisiðnaður" sheetId="11" r:id="rId3"/>
  </sheets>
  <definedNames>
    <definedName name="_xlnm.Print_Area" localSheetId="1">Almennt!$A$1:$H$112</definedName>
    <definedName name="_xlnm.Print_Area" localSheetId="2">Eldisiðnaður!$A$1:$G$61</definedName>
    <definedName name="_xlnm.Print_Area" localSheetId="0">Forsíða!$B$1:$M$33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1" l="1"/>
  <c r="G25" i="2" l="1"/>
  <c r="G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E10" authorId="0" shapeId="0" xr:uid="{00000000-0006-0000-0000-000001000000}">
      <text>
        <r>
          <rPr>
            <sz val="8"/>
            <color indexed="81"/>
            <rFont val="Tahoma"/>
            <family val="2"/>
          </rPr>
          <t xml:space="preserve">Ath. Ekki má  breyta  skýrsluforminu nema UST  heimili það eða þess sé getið sérstaklega við viðkomandi lið.  Textasvæði eru vernduð með skipuninni  Protect Sheet.   
Reglugerð nr. 851/2002 um grænt bókhald og leiðbeiningar um græntbókhald, er að finna á heimasíðu Umhverfisstofnunar, www.ust.is 
Skýrslan í heild prentast út með því að velja File og síðan Print og merkja þar við Entire Workbook.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Albert</author>
    <author>Albert S. Sigurðsson</author>
  </authors>
  <commentList>
    <comment ref="B1" authorId="0" shapeId="0" xr:uid="{00000000-0006-0000-0100-000001000000}">
      <text>
        <r>
          <rPr>
            <sz val="8"/>
            <color indexed="81"/>
            <rFont val="Tahoma"/>
            <family val="2"/>
          </rPr>
          <t>Hafa skal í huga að efnið skal sett fram á almennu máli, og ekki skulu notaðar skammstafanir, heldur fullur texti á fyrirbærunum.</t>
        </r>
      </text>
    </comment>
    <comment ref="B2" authorId="0" shapeId="0" xr:uid="{00000000-0006-0000-0100-000002000000}">
      <text>
        <r>
          <rPr>
            <sz val="8"/>
            <color indexed="81"/>
            <rFont val="Tahoma"/>
          </rPr>
          <t xml:space="preserve">Stutt lýsing á staðsetningu fyrirtækisins, framleiðslu, framleiðsluvörum/þjónustu, viðskiptavinum og markaði, veltu, fjölda ársverka, stærð athafnasvæðis og hlutfall bygginga á lóðinni.  Loftmynd af fyrirtækinu og athafnasvæði þess eða teikning af því geta fylgt með í viðhengi. 
</t>
        </r>
      </text>
    </comment>
    <comment ref="D3" authorId="1" shapeId="0" xr:uid="{00000000-0006-0000-0100-000003000000}">
      <text>
        <r>
          <rPr>
            <sz val="8"/>
            <color indexed="81"/>
            <rFont val="Tahoma"/>
            <family val="2"/>
          </rPr>
          <t>Bætið línum við þá liði sem þarf með því að fara í INSERT - ROW efst á skjánum.</t>
        </r>
      </text>
    </comment>
    <comment ref="C10" authorId="1" shapeId="0" xr:uid="{00000000-0006-0000-0100-000004000000}">
      <text>
        <r>
          <rPr>
            <sz val="8"/>
            <color indexed="81"/>
            <rFont val="Tahoma"/>
            <family val="2"/>
          </rPr>
          <t>Skv. fylgiskjali með reglugerð um grænt bókhald</t>
        </r>
      </text>
    </comment>
    <comment ref="C13" authorId="1" shapeId="0" xr:uid="{00000000-0006-0000-0100-000005000000}">
      <text>
        <r>
          <rPr>
            <sz val="8"/>
            <color indexed="81"/>
            <rFont val="Tahoma"/>
          </rPr>
          <t xml:space="preserve">Gera skal grein fyrir hvaða bókhaldstímabil hafi verið valið (bókhaldsárið eða eitthvað annað uppgjörstímabil).  Gerð skal stuttlega grein fyrir því með hvaða hætti þær upplýsingar sem skráðar eru skv. 7.gr. rg. um grænt bókhald eru valdar til útskýringar á stöðu umhverfismála í starfseminni. </t>
        </r>
      </text>
    </comment>
    <comment ref="C14" authorId="1" shapeId="0" xr:uid="{00000000-0006-0000-0100-000006000000}">
      <text>
        <r>
          <rPr>
            <sz val="8"/>
            <color indexed="81"/>
            <rFont val="Tahoma"/>
          </rPr>
          <t xml:space="preserve">Greinargerð um helstu frávik í rekstri félagsins í umhverfismálum, t.d. aukin framleiðsla, breyting á samsetningu framleiðslu, bilum í tækjabúnaði, mengunaróhapp, vélabilanir og breytingar á tæknibúnaði. </t>
        </r>
      </text>
    </comment>
    <comment ref="B15" authorId="1" shapeId="0" xr:uid="{00000000-0006-0000-0100-000009000000}">
      <text>
        <r>
          <rPr>
            <sz val="8"/>
            <color indexed="81"/>
            <rFont val="Tahoma"/>
          </rPr>
          <t xml:space="preserve">Hér er átt við hráefni, hjálparefni, orku, eldsneyti, og vatnsnotkun.  Þetta er hægt að sýna með t.d. flæðiriti þar sem framleiðsluferlið er sýnt með hráefnum, orkunotkun, losun og úrgangi. Slík framsetning veitir yfirsýn yfir samhengið á milli framleiðslu og losunar mengandi efna út í umhverfið.  Æskilegt að samhengið sé sýnt frá síðustu 3-5 árum, helst á línuritum.  </t>
        </r>
      </text>
    </comment>
    <comment ref="C27" authorId="0" shapeId="0" xr:uid="{00000000-0006-0000-0100-00000A000000}">
      <text>
        <r>
          <rPr>
            <sz val="8"/>
            <color indexed="81"/>
            <rFont val="Tahoma"/>
          </rPr>
          <t>Sýnið hráefni sem nýtt var t.d. umbúðir á framleiðslueiningu (kg/framleiðsluvöru).</t>
        </r>
      </text>
    </comment>
    <comment ref="B36" authorId="0" shapeId="0" xr:uid="{00000000-0006-0000-0100-00000B000000}">
      <text>
        <r>
          <rPr>
            <sz val="8"/>
            <color indexed="81"/>
            <rFont val="Tahoma"/>
          </rPr>
          <t>Gerð skal grein fyrir helstu tegundum  og magni mengandi efna sem valda mengun í framleiðsluferlinu, er losað í viðtaka, í framleiðsluvörunni, í úrgangi frá framleiðslunni og sem eru eiturefni og hættuleg efni. Þessar upplýsingar má einnig setja fram í töflu. Gerið grein fyrir óhöppum við losun og hugsanleg umhverfisáhrif þessara óhappa.
Uppsetning í töflu eða línurit sem sýnir þróunina í nokkur ár (3-5 ár) er góð framsetning.  Hvað og hversu mikið var endurunnið og/eða flokkað, fór í brennslu, var urðað o.s.frv.</t>
        </r>
      </text>
    </comment>
    <comment ref="H37" authorId="1" shapeId="0" xr:uid="{00000000-0006-0000-0100-00000C000000}">
      <text>
        <r>
          <rPr>
            <sz val="8"/>
            <color indexed="81"/>
            <rFont val="Tahoma"/>
          </rPr>
          <t xml:space="preserve">Fyrirtækið getur, ef það telst nauðsynlegt vegna framleiðsluleyndar, birt tölur sem hlutfallstölur miðað við umsetningu yfir árið, miðað við grunnárið sem er táknað með tölunni 100. </t>
        </r>
      </text>
    </comment>
    <comment ref="C38" authorId="1" shapeId="0" xr:uid="{00000000-0006-0000-0100-00000D000000}">
      <text>
        <r>
          <rPr>
            <sz val="8"/>
            <color indexed="81"/>
            <rFont val="Tahoma"/>
          </rPr>
          <t>Tilgreina þarf magn gass, svifryks eða loftmengunarefna sem notuð eru í starfseminni eða eru losuð eða urðuð. Upplistun og frekari tilvísanir í lista yfir mengandi efni sem reglur ná yfir er að finna í II og III viðaukum með reglugerð nr. 785/1999 um starfsleyfi fyrir atvinnurekstur sem getur haft í för með sér mengun.</t>
        </r>
      </text>
    </comment>
    <comment ref="C41" authorId="0" shapeId="0" xr:uid="{00000000-0006-0000-0100-00000E000000}">
      <text>
        <r>
          <rPr>
            <sz val="8"/>
            <color indexed="81"/>
            <rFont val="Tahoma"/>
          </rPr>
          <t xml:space="preserve">Gerið grein fyrir úrgangsmyndun í fyrirtækinu, flokkað eftir mismunandi úrgangsgerðum (sbr. reglugerð um meðhöndlun úrgangs), spilliefni, framleiðsluúrgang o.s.frv.  </t>
        </r>
      </text>
    </comment>
    <comment ref="D57" authorId="1" shapeId="0" xr:uid="{00000000-0006-0000-0100-00000F000000}">
      <text>
        <r>
          <rPr>
            <sz val="8"/>
            <color indexed="81"/>
            <rFont val="Tahoma"/>
          </rPr>
          <t xml:space="preserve">Tegund búnaðar ásamt heiti búnaðar, heiti framleiðanda eða önnur auðkenni </t>
        </r>
      </text>
    </comment>
    <comment ref="H57" authorId="1" shapeId="0" xr:uid="{00000000-0006-0000-0100-000010000000}">
      <text>
        <r>
          <rPr>
            <sz val="8"/>
            <color indexed="81"/>
            <rFont val="Tahoma"/>
            <family val="2"/>
          </rPr>
          <t>Gott, ábótavant, ekki vitað</t>
        </r>
      </text>
    </comment>
    <comment ref="C70" authorId="1" shapeId="0" xr:uid="{00000000-0006-0000-0100-000011000000}">
      <text>
        <r>
          <rPr>
            <b/>
            <sz val="8"/>
            <color indexed="81"/>
            <rFont val="Tahoma"/>
          </rPr>
          <t>Eftir því sem við á</t>
        </r>
      </text>
    </comment>
    <comment ref="C73" authorId="1" shapeId="0" xr:uid="{9DD82DD9-8007-4DD8-9AEB-A434C4AF0144}">
      <text>
        <r>
          <rPr>
            <sz val="8"/>
            <color indexed="81"/>
            <rFont val="Tahoma"/>
            <family val="2"/>
          </rPr>
          <t>Svara með almennum texta. Einnig má vísa til viðameiri texta eða skýrslna í viðhengi.</t>
        </r>
      </text>
    </comment>
    <comment ref="C74" authorId="0" shapeId="0" xr:uid="{00000000-0006-0000-0100-000013000000}">
      <text>
        <r>
          <rPr>
            <sz val="8"/>
            <color indexed="81"/>
            <rFont val="Tahoma"/>
          </rPr>
          <t>Gera skal grein fyrir stöðu umhverfismála í viðkomandi starfsemi og helstu áhrifaþáttum í umhverfismálum starfseminnar.  Ef fyrirtækið hefur sett sér umhverfismarkmið skal gera grein fyrir þeim, og umhverfisstefnan skal staðfest með undirskrift framkvæmdastjóra.  Gera skal grein fyrir árangri í umhverfismálum svo og þeim frávirkum sem haft hafa áhrif á niðurstöðu græna bókhaldsins.</t>
        </r>
      </text>
    </comment>
    <comment ref="C75" authorId="1" shapeId="0" xr:uid="{BF6B8CAB-F5EC-4A58-8FC3-F406B20F6EC3}">
      <text>
        <r>
          <rPr>
            <sz val="8"/>
            <color indexed="81"/>
            <rFont val="Tahoma"/>
            <family val="2"/>
          </rPr>
          <t>Svara með almennum texta. Einnig má vísa til viðameiri texta eða skýrslna í viðhengi.</t>
        </r>
      </text>
    </comment>
    <comment ref="C77" authorId="1" shapeId="0" xr:uid="{36694774-3B22-4D8F-9122-11142D9DC0FB}">
      <text>
        <r>
          <rPr>
            <sz val="8"/>
            <color indexed="81"/>
            <rFont val="Tahoma"/>
            <family val="2"/>
          </rPr>
          <t>Svara með almennum texta. Einnig má vísa til viðameiri texta eða skýrslna í viðhengi.</t>
        </r>
      </text>
    </comment>
    <comment ref="C79" authorId="1" shapeId="0" xr:uid="{D91FE7FE-FBA8-432E-BA32-63694BD0A4FD}">
      <text>
        <r>
          <rPr>
            <sz val="8"/>
            <color indexed="81"/>
            <rFont val="Tahoma"/>
            <family val="2"/>
          </rPr>
          <t>Svara með almennum texta. Einnig má vísa til viðameiri texta eða skýrslna í viðhengi.</t>
        </r>
      </text>
    </comment>
    <comment ref="C81" authorId="1" shapeId="0" xr:uid="{00000000-0006-0000-0100-000017000000}">
      <text>
        <r>
          <rPr>
            <sz val="8"/>
            <color indexed="81"/>
            <rFont val="Tahoma"/>
          </rPr>
          <t>Svara með almennum texta. Einnig má vísa til viðameiri texta eða skýrslna í viðhengi.</t>
        </r>
      </text>
    </comment>
    <comment ref="C83" authorId="1" shapeId="0" xr:uid="{00000000-0006-0000-0100-000018000000}">
      <text>
        <r>
          <rPr>
            <sz val="8"/>
            <color indexed="81"/>
            <rFont val="Tahoma"/>
          </rPr>
          <t>Svara með almennum texta. Einnig má vísa til viðameiri texta eða skýrslna í viðhengi.</t>
        </r>
      </text>
    </comment>
    <comment ref="C85" authorId="1" shapeId="0" xr:uid="{00000000-0006-0000-0100-000019000000}">
      <text>
        <r>
          <rPr>
            <sz val="8"/>
            <color indexed="81"/>
            <rFont val="Tahoma"/>
          </rPr>
          <t>Svara með almennum texta. Einnig má vísa til viðameiri texta eða skýrslna í viðhengi.</t>
        </r>
      </text>
    </comment>
    <comment ref="C87" authorId="1" shapeId="0" xr:uid="{00000000-0006-0000-0100-00001A000000}">
      <text>
        <r>
          <rPr>
            <sz val="8"/>
            <color indexed="81"/>
            <rFont val="Tahoma"/>
          </rPr>
          <t>Svara með almennum texta. Einnig má vísa til viðameiri texta eða skýrslna í viðhengi.</t>
        </r>
      </text>
    </comment>
    <comment ref="C88" authorId="0" shapeId="0" xr:uid="{00000000-0006-0000-0100-00001B000000}">
      <text>
        <r>
          <rPr>
            <sz val="8"/>
            <color indexed="81"/>
            <rFont val="Tahoma"/>
          </rPr>
          <t>Við birtingu mæliniðurstaðna skal hafa starfsleyfi fyrirtækisins til hliðsjónar, en birta aðrar mælingar á mengandi efnum eftir þörfum sbr. Viðauka II og III í reglugerð nr. 785/1999.</t>
        </r>
      </text>
    </comment>
    <comment ref="C89" authorId="1" shapeId="0" xr:uid="{CCB00447-B975-4026-8A73-5B5067807F6D}">
      <text>
        <r>
          <rPr>
            <sz val="8"/>
            <color indexed="81"/>
            <rFont val="Tahoma"/>
            <family val="2"/>
          </rPr>
          <t>Svara með almennum texta. Rannsóknaniðurstöður má birta í viðhengi. Skylt er að birta niðurstöður mælinga sem kveðið er á um í starfsleyfi. Æskilegt er að aðrar niðurstöður séu birtar, séu þær fyrir hendi.</t>
        </r>
      </text>
    </comment>
    <comment ref="C91" authorId="1" shapeId="0" xr:uid="{00000000-0006-0000-0100-00001D000000}">
      <text>
        <r>
          <rPr>
            <sz val="8"/>
            <color indexed="81"/>
            <rFont val="Tahoma"/>
          </rPr>
          <t>Svara með almennum texta. Einnig má vísa til viðameiri texta eða skýrslna í viðhengi.</t>
        </r>
      </text>
    </comment>
    <comment ref="C93" authorId="1" shapeId="0" xr:uid="{00000000-0006-0000-0100-00001E000000}">
      <text>
        <r>
          <rPr>
            <sz val="8"/>
            <color indexed="81"/>
            <rFont val="Tahoma"/>
          </rPr>
          <t>Svara með almennum texta. Einnig má vísa til viðameiri texta eða skýrslna í viðhengi.</t>
        </r>
      </text>
    </comment>
    <comment ref="C95" authorId="1" shapeId="0" xr:uid="{00000000-0006-0000-0100-00001F000000}">
      <text>
        <r>
          <rPr>
            <sz val="8"/>
            <color indexed="81"/>
            <rFont val="Tahoma"/>
          </rPr>
          <t>Svara með almennum texta. Einnig má vísa til viðameiri texta eða skýrslna í viðhengi.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D5" authorId="0" shapeId="0" xr:uid="{00000000-0006-0000-0300-000001000000}">
      <text>
        <r>
          <rPr>
            <sz val="8"/>
            <color indexed="81"/>
            <rFont val="Tahoma"/>
            <family val="2"/>
          </rPr>
          <t>Bætið línum við þennan lið með því að fara í Insert - Rows efst á skjánum.</t>
        </r>
      </text>
    </comment>
    <comment ref="D7" authorId="0" shapeId="0" xr:uid="{00000000-0006-0000-0300-000003000000}">
      <text>
        <r>
          <rPr>
            <sz val="8"/>
            <color indexed="81"/>
            <rFont val="Tahoma"/>
            <family val="2"/>
          </rPr>
          <t>Bætið línum við þennan lið með því að fara í Insert - Rows efst á skjánum.</t>
        </r>
      </text>
    </comment>
    <comment ref="D8" authorId="0" shapeId="0" xr:uid="{00000000-0006-0000-0300-000004000000}">
      <text>
        <r>
          <rPr>
            <sz val="8"/>
            <color indexed="81"/>
            <rFont val="Tahoma"/>
            <family val="2"/>
          </rPr>
          <t>Bætið línum við þennan lið með því að fara í Insert - Rows efst á skjánum.</t>
        </r>
      </text>
    </comment>
    <comment ref="D9" authorId="0" shapeId="0" xr:uid="{00000000-0006-0000-0300-000005000000}">
      <text>
        <r>
          <rPr>
            <sz val="8"/>
            <color indexed="81"/>
            <rFont val="Tahoma"/>
            <family val="2"/>
          </rPr>
          <t>Bætið línum við þennan lið með því að fara í Insert - Rows efst á skjánum.</t>
        </r>
      </text>
    </comment>
    <comment ref="D35" authorId="0" shapeId="0" xr:uid="{00000000-0006-0000-0300-000006000000}">
      <text>
        <r>
          <rPr>
            <sz val="8"/>
            <color indexed="81"/>
            <rFont val="Tahoma"/>
            <family val="2"/>
          </rPr>
          <t>Bætið línum við þennan lið með því að fara í Insert - Rows efst á skjánum.</t>
        </r>
      </text>
    </comment>
    <comment ref="D41" authorId="0" shapeId="0" xr:uid="{00000000-0006-0000-0300-000007000000}">
      <text>
        <r>
          <rPr>
            <sz val="8"/>
            <color indexed="81"/>
            <rFont val="Tahoma"/>
            <family val="2"/>
          </rPr>
          <t>Bætið línum við þennan lið með því að fara í Insert - Rows efst á skjánum.</t>
        </r>
      </text>
    </comment>
    <comment ref="D44" authorId="0" shapeId="0" xr:uid="{00000000-0006-0000-0300-000008000000}">
      <text>
        <r>
          <rPr>
            <sz val="8"/>
            <color indexed="81"/>
            <rFont val="Tahoma"/>
            <family val="2"/>
          </rPr>
          <t>Bætið línum við þennan lið með því að fara í Insert - Rows efst á skjánum.</t>
        </r>
      </text>
    </comment>
    <comment ref="D55" authorId="0" shapeId="0" xr:uid="{00000000-0006-0000-0300-000009000000}">
      <text>
        <r>
          <rPr>
            <sz val="8"/>
            <color indexed="81"/>
            <rFont val="Tahoma"/>
            <family val="2"/>
          </rPr>
          <t>Bætið línum við þennan lið með því að fara í Insert - Rows efst á skjánum.</t>
        </r>
      </text>
    </comment>
    <comment ref="D62" authorId="0" shapeId="0" xr:uid="{00000000-0006-0000-0300-00000A000000}">
      <text>
        <r>
          <rPr>
            <sz val="8"/>
            <color indexed="81"/>
            <rFont val="Tahoma"/>
            <family val="2"/>
          </rPr>
          <t>Bætið línum við þennan lið með því að fara í Insert - Rows efst á skjánum.</t>
        </r>
      </text>
    </comment>
  </commentList>
</comments>
</file>

<file path=xl/sharedStrings.xml><?xml version="1.0" encoding="utf-8"?>
<sst xmlns="http://schemas.openxmlformats.org/spreadsheetml/2006/main" count="453" uniqueCount="335">
  <si>
    <t>Dagsetning</t>
  </si>
  <si>
    <t>Undirskrift</t>
  </si>
  <si>
    <t>1.</t>
  </si>
  <si>
    <t>1.1.</t>
  </si>
  <si>
    <t>1.2.</t>
  </si>
  <si>
    <t>1.3.</t>
  </si>
  <si>
    <t>1.4.</t>
  </si>
  <si>
    <t>2.</t>
  </si>
  <si>
    <t>2.1.</t>
  </si>
  <si>
    <t>2.2.</t>
  </si>
  <si>
    <t>2.3.</t>
  </si>
  <si>
    <t>2.4.</t>
  </si>
  <si>
    <t>2.5.</t>
  </si>
  <si>
    <t>3.</t>
  </si>
  <si>
    <t>3.1.</t>
  </si>
  <si>
    <t>3.2.</t>
  </si>
  <si>
    <t>3.3.</t>
  </si>
  <si>
    <t>3.4.</t>
  </si>
  <si>
    <t>4.</t>
  </si>
  <si>
    <t>4.1.</t>
  </si>
  <si>
    <t>4.2.</t>
  </si>
  <si>
    <t>6.</t>
  </si>
  <si>
    <t>6.1.</t>
  </si>
  <si>
    <t>6.2.</t>
  </si>
  <si>
    <t>6.3.</t>
  </si>
  <si>
    <t>4.3.</t>
  </si>
  <si>
    <t>Fyrirtæki:</t>
  </si>
  <si>
    <t>Umhverfisstofnun</t>
  </si>
  <si>
    <t xml:space="preserve">Gildistími starfsleyfisins, frá og til </t>
  </si>
  <si>
    <t>Fyrirtækjaflokkur</t>
  </si>
  <si>
    <t xml:space="preserve">Nafn fyrirtækis og kennitala </t>
  </si>
  <si>
    <t>1.5.</t>
  </si>
  <si>
    <t>1.6.</t>
  </si>
  <si>
    <t>1.8.</t>
  </si>
  <si>
    <t>GPS hnit allra starfsstöðva</t>
  </si>
  <si>
    <t>1.10.</t>
  </si>
  <si>
    <t>Nöfn stöðvarstjóra eða tengiliða</t>
  </si>
  <si>
    <t>Nafn fortjóra/ábyrgðaraðila</t>
  </si>
  <si>
    <t>1.11.</t>
  </si>
  <si>
    <t xml:space="preserve">Almennt um starfsemina </t>
  </si>
  <si>
    <t>Hráefnis og auðlindanotkun</t>
  </si>
  <si>
    <t>2.6.</t>
  </si>
  <si>
    <t>2.7.</t>
  </si>
  <si>
    <t>2.8.</t>
  </si>
  <si>
    <t>2.9.</t>
  </si>
  <si>
    <t>2.10.</t>
  </si>
  <si>
    <t>2.11.</t>
  </si>
  <si>
    <t>2.12.</t>
  </si>
  <si>
    <t>2.13.</t>
  </si>
  <si>
    <t>2.14.</t>
  </si>
  <si>
    <t>2.15.</t>
  </si>
  <si>
    <t>Raforkunotkun</t>
  </si>
  <si>
    <t>Magn</t>
  </si>
  <si>
    <t>Eining</t>
  </si>
  <si>
    <t>Hvar í fyrirtækinu?</t>
  </si>
  <si>
    <t>Gasnotkun</t>
  </si>
  <si>
    <t>Notkun jarðhitavatns og jarðgufu</t>
  </si>
  <si>
    <t>Notkun á köldu vatni</t>
  </si>
  <si>
    <t>Notkun á sjó</t>
  </si>
  <si>
    <t>Notkun á innfluttu hráefni</t>
  </si>
  <si>
    <t>Notkun eiturefna &amp; hættulegra efna</t>
  </si>
  <si>
    <t>Notkun umbúða og pökkunarefnis</t>
  </si>
  <si>
    <t>Fjöldi farartækja og vinnuvéla</t>
  </si>
  <si>
    <t>3.5.</t>
  </si>
  <si>
    <t>3.6.</t>
  </si>
  <si>
    <t>Efnisheiti eða lýsing</t>
  </si>
  <si>
    <t>Losun efna í andrúmsloft</t>
  </si>
  <si>
    <t>Magn úrgangs til förgunar</t>
  </si>
  <si>
    <t>Magn spilliefna til förgunar</t>
  </si>
  <si>
    <t>3.8.</t>
  </si>
  <si>
    <t>3.9.</t>
  </si>
  <si>
    <t>3.10.</t>
  </si>
  <si>
    <t>3.11.</t>
  </si>
  <si>
    <t>3.12.</t>
  </si>
  <si>
    <t>3.13.</t>
  </si>
  <si>
    <t>3.14.</t>
  </si>
  <si>
    <t>3.15.</t>
  </si>
  <si>
    <t>3.16.</t>
  </si>
  <si>
    <t>3.17.</t>
  </si>
  <si>
    <t>3.18.</t>
  </si>
  <si>
    <t>3.19.</t>
  </si>
  <si>
    <t>3.20.</t>
  </si>
  <si>
    <t>Annar búnaður er snertir mengunarvarnir</t>
  </si>
  <si>
    <t>Ástand</t>
  </si>
  <si>
    <r>
      <t xml:space="preserve">Aldur 
</t>
    </r>
    <r>
      <rPr>
        <sz val="10"/>
        <rFont val="Times New Roman"/>
        <family val="1"/>
      </rPr>
      <t>(fyrsta notkunarár)</t>
    </r>
  </si>
  <si>
    <r>
      <t xml:space="preserve">Magn 
</t>
    </r>
    <r>
      <rPr>
        <sz val="10"/>
        <rFont val="Times New Roman"/>
        <family val="1"/>
      </rPr>
      <t>(bókhaldsár)</t>
    </r>
  </si>
  <si>
    <r>
      <t xml:space="preserve">Magn 
</t>
    </r>
    <r>
      <rPr>
        <sz val="10"/>
        <rFont val="Times New Roman"/>
        <family val="1"/>
      </rPr>
      <t>(meðalár)</t>
    </r>
  </si>
  <si>
    <t>4.4.</t>
  </si>
  <si>
    <t>4.5.</t>
  </si>
  <si>
    <t>4.6.</t>
  </si>
  <si>
    <t>4.7.</t>
  </si>
  <si>
    <t>4.8.</t>
  </si>
  <si>
    <t>4.9.</t>
  </si>
  <si>
    <t>4.10.</t>
  </si>
  <si>
    <t>4.11.</t>
  </si>
  <si>
    <t>4.12.</t>
  </si>
  <si>
    <r>
      <t xml:space="preserve">Hafa starfsmenn fullnægjandi þekkingu á </t>
    </r>
    <r>
      <rPr>
        <sz val="12"/>
        <rFont val="Times New Roman"/>
        <family val="1"/>
      </rPr>
      <t>eitrunarhættu og eiginleikum þeirra efna sem unnið er með?</t>
    </r>
  </si>
  <si>
    <r>
      <t>Hafa komið í ljós óæskileg mengunaráhrif vegna stöðvarinnar</t>
    </r>
    <r>
      <rPr>
        <sz val="11"/>
        <rFont val="Times"/>
      </rPr>
      <t xml:space="preserve">? </t>
    </r>
  </si>
  <si>
    <t xml:space="preserve">Hafa orðið mengunaróhöpp hjá fyrirtækinu á bókhaldsárinu? </t>
  </si>
  <si>
    <t xml:space="preserve">Er til viðbragðsáætlun vegna mengunaróhappa hjá fyrirtækinu? </t>
  </si>
  <si>
    <t>Losun efna og meðhöndlun úrgangs</t>
  </si>
  <si>
    <t xml:space="preserve">Er fyrirtækið með viðurkennt eða vottað umhverfisstjórnunarkerfi? </t>
  </si>
  <si>
    <t xml:space="preserve">Er fyrirtækið með skriflega umhverfisstefnu? </t>
  </si>
  <si>
    <t xml:space="preserve">Hefur fyrirtækið sett sér skrifleg markmið í umhverfismálum? </t>
  </si>
  <si>
    <t xml:space="preserve">Hefur fyrirtækið sett sér skrifleg markmið er varða auðlinda- og hráefnisnotkun? </t>
  </si>
  <si>
    <r>
      <t>Er til skrifleg áætlun um að draga markvisst úr myndun úrgangs?</t>
    </r>
    <r>
      <rPr>
        <sz val="11"/>
        <rFont val="Times"/>
      </rPr>
      <t xml:space="preserve"> </t>
    </r>
  </si>
  <si>
    <t>Svar:</t>
  </si>
  <si>
    <r>
      <t>Er markvisst reynt að koma úrgangi í endurnotkun, endurvinnslu eða endurnýtingu?</t>
    </r>
    <r>
      <rPr>
        <sz val="11"/>
        <rFont val="Times"/>
      </rPr>
      <t xml:space="preserve"> </t>
    </r>
  </si>
  <si>
    <t>Heimilis- og póstfang höfuðstöðva</t>
  </si>
  <si>
    <t>Heimilis- og póstfang annarra starfsstöðva</t>
  </si>
  <si>
    <t xml:space="preserve">Heildarhráefnisnotkun </t>
  </si>
  <si>
    <t xml:space="preserve">  </t>
  </si>
  <si>
    <t>6.4.</t>
  </si>
  <si>
    <t>6.5.</t>
  </si>
  <si>
    <t>6.6.</t>
  </si>
  <si>
    <t>Framleiðslumagn</t>
  </si>
  <si>
    <t>Tegund eldis</t>
  </si>
  <si>
    <t>Fóðurnotkun</t>
  </si>
  <si>
    <t>Fóðurgerð</t>
  </si>
  <si>
    <t>6.7.</t>
  </si>
  <si>
    <t>6.8.</t>
  </si>
  <si>
    <t>6.9.</t>
  </si>
  <si>
    <t>6.10.</t>
  </si>
  <si>
    <t>Sundurliðun á notkun hættulegra efna</t>
  </si>
  <si>
    <t>Sundurliðun á meðhöndlun úrgangs</t>
  </si>
  <si>
    <t>Sundurliðun á losun mengandi efna</t>
  </si>
  <si>
    <t>Sundurliðun á notkun lyfja</t>
  </si>
  <si>
    <t>Tegund viðtaka eftir starfsstöðvum</t>
  </si>
  <si>
    <t>Sértæk skráning fyrir eldisstöðvar fisks, alifugla eða svína</t>
  </si>
  <si>
    <t>Skýring</t>
  </si>
  <si>
    <t>Nafn fyrirtækis og kennitala</t>
  </si>
  <si>
    <t>5.1.</t>
  </si>
  <si>
    <t>5.</t>
  </si>
  <si>
    <t>5.3.</t>
  </si>
  <si>
    <t>5.4.</t>
  </si>
  <si>
    <t>Notkun skaðlausra og umhverfisvænna stoðefna í framleiðsluvörunni</t>
  </si>
  <si>
    <t>5.7.</t>
  </si>
  <si>
    <t>5.8.</t>
  </si>
  <si>
    <t>Áhættumat</t>
  </si>
  <si>
    <t>Jarðvegsmengun frá því áður en núverandi rekstraraðili tók við starfseminni</t>
  </si>
  <si>
    <t>Kvartanir yfir lykt og hávaða frá starfseminni</t>
  </si>
  <si>
    <t>Næringarefnaofauðgun og súrefnisþurrð vegna fráveitu frá starfseminni</t>
  </si>
  <si>
    <t>Minnkun á líffræðilegum fjölbreytileika tegunda sem umhverfiráhrif frá starfseminni</t>
  </si>
  <si>
    <t xml:space="preserve">Nafn útgefanda starfsleyfis og eftirlitsaðila </t>
  </si>
  <si>
    <t xml:space="preserve">Texti </t>
  </si>
  <si>
    <t>Önnur hráefnis eða orkunotkun</t>
  </si>
  <si>
    <r>
      <t xml:space="preserve">Fjöldi starfsmanna </t>
    </r>
    <r>
      <rPr>
        <sz val="10"/>
        <color indexed="23"/>
        <rFont val="Times New Roman"/>
        <family val="1"/>
      </rPr>
      <t>(valfrjálst)</t>
    </r>
  </si>
  <si>
    <r>
      <t xml:space="preserve">Fjöldi starfssvæða/starfsstöðva </t>
    </r>
    <r>
      <rPr>
        <sz val="10"/>
        <color indexed="23"/>
        <rFont val="Times New Roman"/>
        <family val="1"/>
      </rPr>
      <t>(valfrjálst)</t>
    </r>
  </si>
  <si>
    <r>
      <t xml:space="preserve">Stærð starfssvæða </t>
    </r>
    <r>
      <rPr>
        <sz val="10"/>
        <color indexed="23"/>
        <rFont val="Times New Roman"/>
        <family val="1"/>
      </rPr>
      <t>(valfrjálst)</t>
    </r>
  </si>
  <si>
    <r>
      <t>Greinargerð fyrirtækis</t>
    </r>
    <r>
      <rPr>
        <sz val="10"/>
        <color indexed="23"/>
        <rFont val="Times New Roman"/>
        <family val="1"/>
      </rPr>
      <t xml:space="preserve"> (vísa má  í viðhengi)</t>
    </r>
  </si>
  <si>
    <r>
      <t xml:space="preserve">Fráveitukerfi eða skólprör </t>
    </r>
    <r>
      <rPr>
        <sz val="10"/>
        <color indexed="23"/>
        <rFont val="Times New Roman"/>
        <family val="1"/>
      </rPr>
      <t>(þar sem við á)</t>
    </r>
  </si>
  <si>
    <r>
      <t>Kælikerfi - slökkvikerfi</t>
    </r>
    <r>
      <rPr>
        <sz val="10"/>
        <color indexed="23"/>
        <rFont val="Times New Roman"/>
        <family val="1"/>
      </rPr>
      <t xml:space="preserve"> (þar sem við á)</t>
    </r>
  </si>
  <si>
    <r>
      <t xml:space="preserve">Lofthreinsibúnaður </t>
    </r>
    <r>
      <rPr>
        <sz val="10"/>
        <color indexed="23"/>
        <rFont val="Times New Roman"/>
        <family val="1"/>
      </rPr>
      <t>(þar sem við á)</t>
    </r>
  </si>
  <si>
    <r>
      <t xml:space="preserve">Lyktareyðingarbúnaður </t>
    </r>
    <r>
      <rPr>
        <sz val="10"/>
        <color indexed="23"/>
        <rFont val="Times New Roman"/>
        <family val="1"/>
      </rPr>
      <t>(þar sem við á)</t>
    </r>
  </si>
  <si>
    <r>
      <t xml:space="preserve">Olíugeymar </t>
    </r>
    <r>
      <rPr>
        <sz val="10"/>
        <color indexed="23"/>
        <rFont val="Times New Roman"/>
        <family val="1"/>
      </rPr>
      <t>(þar sem við á)</t>
    </r>
  </si>
  <si>
    <r>
      <t xml:space="preserve">Olíuskiljur </t>
    </r>
    <r>
      <rPr>
        <sz val="10"/>
        <color indexed="23"/>
        <rFont val="Times New Roman"/>
        <family val="1"/>
      </rPr>
      <t>(þar sem við á)</t>
    </r>
  </si>
  <si>
    <r>
      <t xml:space="preserve">Rotþrær </t>
    </r>
    <r>
      <rPr>
        <sz val="10"/>
        <color indexed="23"/>
        <rFont val="Times New Roman"/>
        <family val="1"/>
      </rPr>
      <t>(þar sem við á)</t>
    </r>
  </si>
  <si>
    <r>
      <t xml:space="preserve">Varaaflsstöð </t>
    </r>
    <r>
      <rPr>
        <sz val="10"/>
        <color indexed="23"/>
        <rFont val="Times New Roman"/>
        <family val="1"/>
      </rPr>
      <t>(þar sem við á)</t>
    </r>
  </si>
  <si>
    <r>
      <t xml:space="preserve">Varnir gegn hávaða </t>
    </r>
    <r>
      <rPr>
        <sz val="10"/>
        <color indexed="23"/>
        <rFont val="Times New Roman"/>
        <family val="1"/>
      </rPr>
      <t>(þar sem við á)</t>
    </r>
  </si>
  <si>
    <r>
      <t xml:space="preserve">Olíu/bensínafgreiðslubúnaður </t>
    </r>
    <r>
      <rPr>
        <sz val="10"/>
        <color indexed="23"/>
        <rFont val="Times New Roman"/>
        <family val="1"/>
      </rPr>
      <t>(þar sem við á)</t>
    </r>
  </si>
  <si>
    <r>
      <t xml:space="preserve">Önnur atriði </t>
    </r>
    <r>
      <rPr>
        <sz val="14"/>
        <color indexed="23"/>
        <rFont val="Times New Roman"/>
        <family val="1"/>
      </rPr>
      <t>(valfrjálsar upplýsingar nema að ákvæði í starfsleyfi segi til um annað)</t>
    </r>
  </si>
  <si>
    <t>Sundurliðun á aðföngum</t>
  </si>
  <si>
    <t>Losun efna í holræsakerfi sveitarfélags</t>
  </si>
  <si>
    <t>Losun efna í yfirborðsvatn/grunnvatn/sjó</t>
  </si>
  <si>
    <r>
      <t>Voru tekin sýni til greininga á mengunarefnum á árinu?</t>
    </r>
    <r>
      <rPr>
        <sz val="11"/>
        <rFont val="Times"/>
      </rPr>
      <t xml:space="preserve"> </t>
    </r>
    <r>
      <rPr>
        <sz val="10"/>
        <color indexed="23"/>
        <rFont val="Times"/>
      </rPr>
      <t>(mæliniðurstöður sem ekki er ákvæði um í starfsleyfi eru valfrjáls)</t>
    </r>
  </si>
  <si>
    <r>
      <t>Hreinsun fastefna úr fráveitu</t>
    </r>
    <r>
      <rPr>
        <sz val="10"/>
        <color indexed="23"/>
        <rFont val="Times New Roman"/>
        <family val="1"/>
      </rPr>
      <t xml:space="preserve"> (þar sem við á)</t>
    </r>
  </si>
  <si>
    <t>Heiti eða lýsing</t>
  </si>
  <si>
    <r>
      <t xml:space="preserve">Umhverfismál </t>
    </r>
    <r>
      <rPr>
        <sz val="14"/>
        <color indexed="23"/>
        <rFont val="Times New Roman"/>
        <family val="1"/>
      </rPr>
      <t>(valfrjálsar upplýsingar nema að ákvæði í starfsleyfi segi til um annað)</t>
    </r>
  </si>
  <si>
    <t>Áhrifaþættir og losun</t>
  </si>
  <si>
    <r>
      <t xml:space="preserve">Fituskiljur </t>
    </r>
    <r>
      <rPr>
        <sz val="10"/>
        <color indexed="23"/>
        <rFont val="Times New Roman"/>
        <family val="1"/>
      </rPr>
      <t>(þar sem við á)</t>
    </r>
  </si>
  <si>
    <t>Helstu áhrifaþættir í umhverfismálum</t>
  </si>
  <si>
    <t>Eining per tonn</t>
  </si>
  <si>
    <t>3.7.</t>
  </si>
  <si>
    <t>Magn mengandi efna í framleiðsluvörum</t>
  </si>
  <si>
    <t>Umhverfisupplýsingar fyrir árið:</t>
  </si>
  <si>
    <t>Tímabil umhverfisupplýsinga</t>
  </si>
  <si>
    <t>Aðkoma starfsmanna að vinnunni við umhverfisupplýsingar</t>
  </si>
  <si>
    <t>Magn Phosfors í útrennsli</t>
  </si>
  <si>
    <t>Magn Köfnunarefnis í útrennsli</t>
  </si>
  <si>
    <t>kg fosfór per framleitt tonn</t>
  </si>
  <si>
    <t>kg Nitur per framleitt tonn</t>
  </si>
  <si>
    <t>Umhverfisupplýsingar</t>
  </si>
  <si>
    <r>
      <t xml:space="preserve">Skýrslu þessa skal senda til Umhverfis- og orkustofnunar eða viðeigandi heilbrigðiseftirlits 
</t>
    </r>
    <r>
      <rPr>
        <sz val="10"/>
        <rFont val="Times New Roman"/>
        <family val="1"/>
      </rPr>
      <t>ásamt fylgiskjölum, þ.m.t. skýrslu stjórnar og skýrslu endurskoðanda, fyrir 1. maí ár hvert</t>
    </r>
  </si>
  <si>
    <t xml:space="preserve">Hafa stjórnendur kynnt sér bestu fáanlegu tækni fyrir starfsemina? </t>
  </si>
  <si>
    <t>Er besta fáanlega tækni notuð í starfseminni</t>
  </si>
  <si>
    <t>1.7.</t>
  </si>
  <si>
    <t>1.9.</t>
  </si>
  <si>
    <t>3.21.</t>
  </si>
  <si>
    <t>3.22.</t>
  </si>
  <si>
    <t>5.2.</t>
  </si>
  <si>
    <t>.</t>
  </si>
  <si>
    <t>5.5.</t>
  </si>
  <si>
    <t>5.6.</t>
  </si>
  <si>
    <t>Benchmark Genetics Iceland</t>
  </si>
  <si>
    <t>Bæjarhraun 14, 220 Hafnafjörður</t>
  </si>
  <si>
    <t>Stapavegur 1, 190 Vogar</t>
  </si>
  <si>
    <t>63° 58' 23.36"N 22° 23' 36.57W</t>
  </si>
  <si>
    <t>Benedikt Hálfdanarson</t>
  </si>
  <si>
    <t xml:space="preserve">Guðmundur Benediktsson, </t>
  </si>
  <si>
    <t xml:space="preserve"> 6.10</t>
  </si>
  <si>
    <t xml:space="preserve"> UST202001-215 Frá 16.12.2021 - 16.12.2037</t>
  </si>
  <si>
    <t>01.01.2025 - 31.12.2025</t>
  </si>
  <si>
    <t>Benchmark Genetics Iceland Vogavík</t>
  </si>
  <si>
    <t>Umhverfisupplýsingar 2025</t>
  </si>
  <si>
    <t>vegna ársins 2025</t>
  </si>
  <si>
    <t>kWh/ár</t>
  </si>
  <si>
    <t>L/ár</t>
  </si>
  <si>
    <t>Fljótandi súrefni</t>
  </si>
  <si>
    <t>kg/ár</t>
  </si>
  <si>
    <t>Liquid Nitrogen</t>
  </si>
  <si>
    <t>HS Orka</t>
  </si>
  <si>
    <t>m3/ár</t>
  </si>
  <si>
    <t>Borhola</t>
  </si>
  <si>
    <t>Sjá 6.5, 6.6 , 6.9</t>
  </si>
  <si>
    <t>Frauðplastkassar f. ova</t>
  </si>
  <si>
    <t>stk</t>
  </si>
  <si>
    <t>Frauðplastkassar f. fisk</t>
  </si>
  <si>
    <t>Lyftarar / Forklifts</t>
  </si>
  <si>
    <t>Bílar diesel</t>
  </si>
  <si>
    <t>Bílar rafmagns</t>
  </si>
  <si>
    <t>CO2</t>
  </si>
  <si>
    <t>tonn</t>
  </si>
  <si>
    <t>Virocid</t>
  </si>
  <si>
    <t>Kenocid 210</t>
  </si>
  <si>
    <t>Klór 15%</t>
  </si>
  <si>
    <t xml:space="preserve">Handspritt </t>
  </si>
  <si>
    <t>Vidalife</t>
  </si>
  <si>
    <t>Ovaplant</t>
  </si>
  <si>
    <t>Ovaprim</t>
  </si>
  <si>
    <t xml:space="preserve">Aqui S </t>
  </si>
  <si>
    <t xml:space="preserve">Formalin </t>
  </si>
  <si>
    <t xml:space="preserve">Diesel </t>
  </si>
  <si>
    <t xml:space="preserve">Oxygen Tank </t>
  </si>
  <si>
    <t xml:space="preserve">Finquel </t>
  </si>
  <si>
    <t>Defoam FG-10</t>
  </si>
  <si>
    <t>DM Cid S (high foaming)</t>
  </si>
  <si>
    <t xml:space="preserve">RV Þrif salernishreinsir </t>
  </si>
  <si>
    <t>pills</t>
  </si>
  <si>
    <t>L</t>
  </si>
  <si>
    <t>ml</t>
  </si>
  <si>
    <t>kg</t>
  </si>
  <si>
    <t>Joð (Ovodine)</t>
  </si>
  <si>
    <t>Aquaboost</t>
  </si>
  <si>
    <t xml:space="preserve">Rauðspritt </t>
  </si>
  <si>
    <t>DM Cid (low foaming)</t>
  </si>
  <si>
    <t>Ox-Virin</t>
  </si>
  <si>
    <t>OX-NETAL (detergent for cleaning)</t>
  </si>
  <si>
    <t>Trizma</t>
  </si>
  <si>
    <t>NaCl</t>
  </si>
  <si>
    <t>KCI</t>
  </si>
  <si>
    <t>Glycine</t>
  </si>
  <si>
    <t>Ethanol</t>
  </si>
  <si>
    <t>Methanol</t>
  </si>
  <si>
    <t>Acetone</t>
  </si>
  <si>
    <t>Spilliefni:</t>
  </si>
  <si>
    <t>Formalín, Acetaldehýð</t>
  </si>
  <si>
    <t>Olíusíur</t>
  </si>
  <si>
    <t>Urðanleg efni,</t>
  </si>
  <si>
    <t>Leysiefni</t>
  </si>
  <si>
    <t>Rannsóknarst.úrgangur</t>
  </si>
  <si>
    <t>Raftæki</t>
  </si>
  <si>
    <t>Sýrur</t>
  </si>
  <si>
    <t>Gler/Postulín</t>
  </si>
  <si>
    <t>Prenthylki</t>
  </si>
  <si>
    <t>Lífrænn úrgangur (ABP)</t>
  </si>
  <si>
    <t>Já fyrirtækið er með ISO 14001 vottað umhverfistjórnunarkerfi</t>
  </si>
  <si>
    <t>Já stefna fyrirtækisins kemur fram í VIS vottuðu rafrænu umhverfisstjórnunarkerfi fyrirtækisins</t>
  </si>
  <si>
    <t>Já</t>
  </si>
  <si>
    <t>Já Fyrirtækið er með ferli til að ýta undir flokkun úrgangs þannnig að hægt sé að endurnota, endurvinna eða endurnýta úrgang</t>
  </si>
  <si>
    <t>Starfsfólk fær fræðslu um þau efni sem unnið er með og þjálfun í ferli um notkun og meðhöndlun efna</t>
  </si>
  <si>
    <t>Vatnssýni úr innrennsli og frárennsli voru tekin í samræmi við skilyrði starfsleyfis</t>
  </si>
  <si>
    <t>Nei</t>
  </si>
  <si>
    <t>Laxeldi klakfiskur, laxahrogn til áframeldis</t>
  </si>
  <si>
    <t>Svefnlyf</t>
  </si>
  <si>
    <t>Útreikningar á losun næringarefna koma fram á ársyfirlitsskýrslu</t>
  </si>
  <si>
    <t>Sjór, Starfsemin losar í viðtaka sem er vatnshlotið Hafnir að Gróttu nr. 104-1382-C</t>
  </si>
  <si>
    <t>Formalín</t>
  </si>
  <si>
    <t>Formalín hrogn</t>
  </si>
  <si>
    <t xml:space="preserve">Fyrirbyggjandi gegn snýkjudýrum </t>
  </si>
  <si>
    <t>Fyrirbyggjandi gegn  hrognasvepp</t>
  </si>
  <si>
    <t>heildarnotkun, einnig talið upp sundurgreint undir lyf</t>
  </si>
  <si>
    <t>Örvun hrygningar</t>
  </si>
  <si>
    <t>Vegna notkunar disel lyftara og keyrslu díselrafstöðva</t>
  </si>
  <si>
    <t xml:space="preserve">Laxafóður </t>
  </si>
  <si>
    <t>Laxafóður ( upplýsingar um fóðurgerð og magn af hverri fóður gerð eru í ársyfirliti</t>
  </si>
  <si>
    <t>Handsótthreinsun</t>
  </si>
  <si>
    <t>Sótthreinsun tækja, búnaðar, eldisrýma:</t>
  </si>
  <si>
    <t>Sótthreinsun hrogna</t>
  </si>
  <si>
    <t>Þrif á eldisrýmum, búnaði og tækjum:</t>
  </si>
  <si>
    <t>Umhverfisvænn sótthreinsir fyrir sótthreinsun  á eldisrýmum, búnaði og tækjum:</t>
  </si>
  <si>
    <t>Kenocid +C16+C+C11:G60+C11:G60</t>
  </si>
  <si>
    <t>Eldsneyti fyrir bifreiðar og lyftara og díselrafstöðvar</t>
  </si>
  <si>
    <t>Súrefni f. Eldisvatn</t>
  </si>
  <si>
    <t xml:space="preserve">Deptil </t>
  </si>
  <si>
    <t xml:space="preserve">Sótthreinsir </t>
  </si>
  <si>
    <t>Borð edik</t>
  </si>
  <si>
    <t>Rannsóknarvara</t>
  </si>
  <si>
    <t>Frysting svilja</t>
  </si>
  <si>
    <t>Sótthreinsun</t>
  </si>
  <si>
    <t>Þrif á starfsmannarými</t>
  </si>
  <si>
    <t>Þrif á búnaði og tækjum</t>
  </si>
  <si>
    <t>Vatnsbætiefni fyrir fiskivelferð</t>
  </si>
  <si>
    <t>Notað fyrir hryggsúlupróf</t>
  </si>
  <si>
    <t>Þrif á miðum</t>
  </si>
  <si>
    <t>Fráveita síðan ca 2006 það elsta
Síðan eins og húsin risu
Hrognahús 2020, Sláturhús 2020</t>
  </si>
  <si>
    <t>Í lagi</t>
  </si>
  <si>
    <t xml:space="preserve">2006, 2020
</t>
  </si>
  <si>
    <t>Tromlusía í sláturhúsi sem hreinsar fastefni</t>
  </si>
  <si>
    <t>N/A</t>
  </si>
  <si>
    <t>Rotþró við starfsmannahús</t>
  </si>
  <si>
    <t>Dæla á tanki í gámi með lekavörn(neyslugeymir)</t>
  </si>
  <si>
    <t>2 tankar með lekavörn (Húsageymir  inni í rafstöðvarhúsi)</t>
  </si>
  <si>
    <t xml:space="preserve"> 2  dísilrafstöðvar</t>
  </si>
  <si>
    <t>2019/2023</t>
  </si>
  <si>
    <t>Kælikerfi í Hrognahúsi*, 2 kælar í sláturhúsi**</t>
  </si>
  <si>
    <t>2021*, 2022*</t>
  </si>
  <si>
    <t xml:space="preserve"> Ozónkerfi til að hreinsa blóðvatn í sláturhúsi</t>
  </si>
  <si>
    <t>Vogavík, Benchmark Genetics Iceland 620391-1079</t>
  </si>
  <si>
    <t>Framleitt magn (með afföllum og förguðum lífmassa)</t>
  </si>
  <si>
    <t>Terra Spilliefnamóttaka</t>
  </si>
  <si>
    <t>Terra</t>
  </si>
  <si>
    <t>Úrgangur sem fór í brennslu, Íslenska gámafélagið</t>
  </si>
  <si>
    <t xml:space="preserve">Grófur úrgangur,  Íslenska gámafélagið </t>
  </si>
  <si>
    <t>lífrænn úrgangur í jarðefnagerð, Íslenska gámafélagið</t>
  </si>
  <si>
    <t>Magn úrgangs til endurvinnslu,  Íslenska gámafélagið</t>
  </si>
  <si>
    <t>Málmar til endurvinnslu,  Íslenska gámafélagið</t>
  </si>
  <si>
    <t>Plast  Íslenska gámafélagið</t>
  </si>
  <si>
    <t>Pappir  Íslenska gámafélagið</t>
  </si>
  <si>
    <t>Timbur  Íslenska gámafélagið</t>
  </si>
  <si>
    <t>Olíunotkun</t>
  </si>
  <si>
    <t>Fljótandi köfnunarefni</t>
  </si>
  <si>
    <t>P</t>
  </si>
  <si>
    <t>N</t>
  </si>
  <si>
    <t>0* niðurstöður undir mælingarmörkum</t>
  </si>
  <si>
    <t>Ella Kristín Geirsdóttir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</si>
</sst>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Times New Roman"/>
    </font>
    <font>
      <b/>
      <sz val="10"/>
      <name val="Times New Roman"/>
    </font>
    <font>
      <i/>
      <sz val="10"/>
      <name val="Times New Roman"/>
    </font>
    <font>
      <sz val="10"/>
      <name val="Times New Roman"/>
    </font>
    <font>
      <b/>
      <sz val="12"/>
      <name val="Times New Roman"/>
    </font>
    <font>
      <b/>
      <sz val="16"/>
      <color indexed="32"/>
      <name val="Times New Roman"/>
      <family val="1"/>
    </font>
    <font>
      <b/>
      <sz val="14"/>
      <color indexed="16"/>
      <name val="Times New Roman"/>
      <family val="1"/>
    </font>
    <font>
      <sz val="14"/>
      <name val="Times New Roman"/>
      <family val="1"/>
    </font>
    <font>
      <b/>
      <i/>
      <sz val="16"/>
      <color indexed="32"/>
      <name val="Times New Roman"/>
    </font>
    <font>
      <sz val="8"/>
      <name val="Times New Roman"/>
      <family val="1"/>
    </font>
    <font>
      <b/>
      <sz val="12"/>
      <name val="Times New Roman"/>
      <family val="1"/>
    </font>
    <font>
      <sz val="8"/>
      <color indexed="81"/>
      <name val="Tahoma"/>
    </font>
    <font>
      <b/>
      <i/>
      <sz val="10"/>
      <color indexed="24"/>
      <name val="Times New Roman"/>
      <family val="1"/>
    </font>
    <font>
      <b/>
      <sz val="10"/>
      <name val="Times New Roman"/>
      <family val="1"/>
    </font>
    <font>
      <sz val="10"/>
      <name val="Times New Roman"/>
      <family val="1"/>
    </font>
    <font>
      <i/>
      <sz val="9"/>
      <name val="Times New Roman"/>
      <family val="1"/>
    </font>
    <font>
      <b/>
      <sz val="22"/>
      <color indexed="32"/>
      <name val="Times New Roman"/>
      <family val="1"/>
    </font>
    <font>
      <sz val="12"/>
      <name val="Times New Roman"/>
      <family val="1"/>
    </font>
    <font>
      <sz val="11"/>
      <name val="Times"/>
    </font>
    <font>
      <sz val="8"/>
      <color indexed="81"/>
      <name val="Tahoma"/>
      <family val="2"/>
    </font>
    <font>
      <sz val="11"/>
      <name val="Times New Roman"/>
      <family val="1"/>
    </font>
    <font>
      <b/>
      <sz val="11"/>
      <name val="Times New Roman"/>
      <family val="1"/>
    </font>
    <font>
      <b/>
      <sz val="14"/>
      <name val="Times New Roman"/>
      <family val="1"/>
    </font>
    <font>
      <b/>
      <sz val="19"/>
      <name val="Times New Roman"/>
      <family val="1"/>
    </font>
    <font>
      <b/>
      <sz val="20"/>
      <name val="Times New Roman"/>
      <family val="1"/>
    </font>
    <font>
      <b/>
      <i/>
      <sz val="14"/>
      <color indexed="26"/>
      <name val="Times New Roman"/>
      <family val="1"/>
    </font>
    <font>
      <sz val="10"/>
      <color indexed="26"/>
      <name val="Times New Roman"/>
      <family val="1"/>
    </font>
    <font>
      <sz val="10"/>
      <color indexed="23"/>
      <name val="Times New Roman"/>
      <family val="1"/>
    </font>
    <font>
      <sz val="14"/>
      <color indexed="23"/>
      <name val="Times New Roman"/>
      <family val="1"/>
    </font>
    <font>
      <sz val="10"/>
      <color indexed="23"/>
      <name val="Times"/>
    </font>
    <font>
      <b/>
      <sz val="8"/>
      <color indexed="81"/>
      <name val="Tahoma"/>
    </font>
    <font>
      <sz val="10"/>
      <color rgb="FF000000"/>
      <name val="Times New Roman"/>
      <family val="1"/>
    </font>
  </fonts>
  <fills count="6">
    <fill>
      <patternFill patternType="none"/>
    </fill>
    <fill>
      <patternFill patternType="gray125"/>
    </fill>
    <fill>
      <patternFill patternType="solid">
        <fgColor indexed="26"/>
        <bgColor indexed="64"/>
      </patternFill>
    </fill>
    <fill>
      <patternFill patternType="darkGray">
        <bgColor indexed="26"/>
      </patternFill>
    </fill>
    <fill>
      <patternFill patternType="solid">
        <fgColor indexed="9"/>
        <bgColor indexed="64"/>
      </patternFill>
    </fill>
    <fill>
      <patternFill patternType="solid">
        <fgColor theme="0"/>
        <bgColor indexed="64"/>
      </patternFill>
    </fill>
  </fills>
  <borders count="12">
    <border>
      <left/>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diagonal/>
    </border>
    <border>
      <left/>
      <right/>
      <top style="dotted">
        <color indexed="64"/>
      </top>
      <bottom/>
      <diagonal/>
    </border>
    <border>
      <left/>
      <right style="dotted">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s>
  <cellStyleXfs count="2">
    <xf numFmtId="0" fontId="0" fillId="0" borderId="0"/>
    <xf numFmtId="0" fontId="14" fillId="0" borderId="0"/>
  </cellStyleXfs>
  <cellXfs count="114">
    <xf numFmtId="0" fontId="0" fillId="0" borderId="0" xfId="0"/>
    <xf numFmtId="0" fontId="0" fillId="2" borderId="0" xfId="0" applyFill="1"/>
    <xf numFmtId="0" fontId="0" fillId="2" borderId="1" xfId="0" applyFill="1" applyBorder="1" applyAlignment="1">
      <alignment horizontal="right"/>
    </xf>
    <xf numFmtId="0" fontId="20" fillId="2" borderId="2" xfId="0" applyFont="1" applyFill="1" applyBorder="1"/>
    <xf numFmtId="0" fontId="0" fillId="2" borderId="0" xfId="0" applyFill="1" applyAlignment="1">
      <alignment horizontal="right"/>
    </xf>
    <xf numFmtId="0" fontId="1" fillId="2" borderId="0" xfId="0" applyFont="1" applyFill="1"/>
    <xf numFmtId="0" fontId="2" fillId="2" borderId="0" xfId="0" applyFont="1" applyFill="1"/>
    <xf numFmtId="0" fontId="14" fillId="0" borderId="2" xfId="0" applyFont="1" applyBorder="1"/>
    <xf numFmtId="0" fontId="20" fillId="2" borderId="0" xfId="0" applyFont="1" applyFill="1" applyAlignment="1">
      <alignment horizontal="right"/>
    </xf>
    <xf numFmtId="0" fontId="20" fillId="2" borderId="1" xfId="0" applyFont="1" applyFill="1" applyBorder="1" applyAlignment="1">
      <alignment horizontal="right"/>
    </xf>
    <xf numFmtId="16" fontId="20" fillId="2" borderId="1" xfId="0" applyNumberFormat="1" applyFont="1" applyFill="1" applyBorder="1" applyAlignment="1">
      <alignment horizontal="right"/>
    </xf>
    <xf numFmtId="0" fontId="14" fillId="0" borderId="3" xfId="0" applyFont="1" applyBorder="1"/>
    <xf numFmtId="0" fontId="22" fillId="2" borderId="0" xfId="0" applyFont="1" applyFill="1" applyAlignment="1">
      <alignment horizontal="right"/>
    </xf>
    <xf numFmtId="0" fontId="1" fillId="2" borderId="0" xfId="0" applyFont="1" applyFill="1" applyAlignment="1">
      <alignment horizontal="right"/>
    </xf>
    <xf numFmtId="16" fontId="0" fillId="2" borderId="0" xfId="0" applyNumberFormat="1" applyFill="1" applyAlignment="1">
      <alignment horizontal="right"/>
    </xf>
    <xf numFmtId="0" fontId="4" fillId="2" borderId="0" xfId="0" applyFont="1" applyFill="1" applyAlignment="1">
      <alignment horizontal="right"/>
    </xf>
    <xf numFmtId="0" fontId="9" fillId="2" borderId="0" xfId="0" applyFont="1" applyFill="1"/>
    <xf numFmtId="0" fontId="14" fillId="0" borderId="2" xfId="0" applyFont="1" applyBorder="1" applyAlignment="1">
      <alignment horizontal="center"/>
    </xf>
    <xf numFmtId="0" fontId="0" fillId="2" borderId="1" xfId="0" applyFill="1" applyBorder="1" applyAlignment="1">
      <alignment horizontal="right" vertical="top"/>
    </xf>
    <xf numFmtId="0" fontId="23" fillId="2" borderId="0" xfId="0" applyFont="1" applyFill="1"/>
    <xf numFmtId="0" fontId="22" fillId="2" borderId="0" xfId="0" applyFont="1" applyFill="1"/>
    <xf numFmtId="16" fontId="20" fillId="2" borderId="0" xfId="0" applyNumberFormat="1" applyFont="1" applyFill="1" applyAlignment="1">
      <alignment horizontal="right"/>
    </xf>
    <xf numFmtId="0" fontId="20" fillId="2" borderId="1" xfId="0" applyFont="1" applyFill="1" applyBorder="1"/>
    <xf numFmtId="0" fontId="10" fillId="2" borderId="0" xfId="0" applyFont="1" applyFill="1"/>
    <xf numFmtId="0" fontId="20" fillId="2" borderId="0" xfId="0" applyFont="1" applyFill="1"/>
    <xf numFmtId="0" fontId="23" fillId="0" borderId="0" xfId="0" applyFont="1" applyAlignment="1">
      <alignment horizontal="center"/>
    </xf>
    <xf numFmtId="0" fontId="21" fillId="2" borderId="1" xfId="0" applyFont="1" applyFill="1" applyBorder="1"/>
    <xf numFmtId="0" fontId="3" fillId="2" borderId="0" xfId="0" applyFont="1" applyFill="1"/>
    <xf numFmtId="0" fontId="0" fillId="0" borderId="0" xfId="0" applyProtection="1">
      <protection hidden="1"/>
    </xf>
    <xf numFmtId="0" fontId="0" fillId="2" borderId="0" xfId="0" applyFill="1" applyProtection="1">
      <protection hidden="1"/>
    </xf>
    <xf numFmtId="0" fontId="21" fillId="2" borderId="4" xfId="0" applyFont="1" applyFill="1" applyBorder="1" applyAlignment="1">
      <alignment horizontal="center" wrapText="1"/>
    </xf>
    <xf numFmtId="0" fontId="21" fillId="2" borderId="4" xfId="0" applyFont="1" applyFill="1" applyBorder="1" applyAlignment="1">
      <alignment horizontal="center"/>
    </xf>
    <xf numFmtId="0" fontId="21" fillId="2" borderId="1" xfId="0" applyFont="1" applyFill="1" applyBorder="1" applyAlignment="1">
      <alignment horizontal="center" wrapText="1"/>
    </xf>
    <xf numFmtId="0" fontId="21" fillId="2" borderId="1" xfId="0" applyFont="1" applyFill="1" applyBorder="1" applyAlignment="1">
      <alignment horizontal="center"/>
    </xf>
    <xf numFmtId="0" fontId="12" fillId="2" borderId="0" xfId="0" applyFont="1" applyFill="1"/>
    <xf numFmtId="0" fontId="5" fillId="2" borderId="0" xfId="0" applyFont="1" applyFill="1"/>
    <xf numFmtId="0" fontId="8" fillId="2" borderId="0" xfId="0" applyFont="1" applyFill="1"/>
    <xf numFmtId="0" fontId="7" fillId="2" borderId="0" xfId="0" applyFont="1" applyFill="1"/>
    <xf numFmtId="0" fontId="15" fillId="2" borderId="0" xfId="0" applyFont="1" applyFill="1"/>
    <xf numFmtId="0" fontId="0" fillId="2" borderId="0" xfId="0" applyFill="1" applyAlignment="1">
      <alignment horizontal="left"/>
    </xf>
    <xf numFmtId="0" fontId="0" fillId="2" borderId="0" xfId="0" applyFill="1" applyProtection="1">
      <protection locked="0"/>
    </xf>
    <xf numFmtId="0" fontId="0" fillId="3" borderId="0" xfId="0" applyFill="1"/>
    <xf numFmtId="0" fontId="7" fillId="3" borderId="0" xfId="0" applyFont="1" applyFill="1"/>
    <xf numFmtId="0" fontId="24" fillId="2" borderId="0" xfId="0" applyFont="1" applyFill="1"/>
    <xf numFmtId="17" fontId="20" fillId="2" borderId="1" xfId="0" applyNumberFormat="1" applyFont="1" applyFill="1" applyBorder="1" applyAlignment="1">
      <alignment horizontal="right"/>
    </xf>
    <xf numFmtId="16" fontId="0" fillId="2" borderId="1" xfId="0" applyNumberFormat="1" applyFill="1" applyBorder="1" applyAlignment="1">
      <alignment horizontal="right"/>
    </xf>
    <xf numFmtId="0" fontId="14" fillId="5" borderId="3" xfId="0" applyFont="1" applyFill="1" applyBorder="1"/>
    <xf numFmtId="0" fontId="14" fillId="5" borderId="2" xfId="0" applyFont="1" applyFill="1" applyBorder="1"/>
    <xf numFmtId="1" fontId="14" fillId="5" borderId="2" xfId="0" applyNumberFormat="1" applyFont="1" applyFill="1" applyBorder="1" applyAlignment="1">
      <alignment horizontal="right"/>
    </xf>
    <xf numFmtId="0" fontId="14" fillId="0" borderId="3" xfId="0" applyFont="1" applyBorder="1" applyAlignment="1">
      <alignment horizontal="left"/>
    </xf>
    <xf numFmtId="0" fontId="14" fillId="0" borderId="2" xfId="0" applyFont="1" applyBorder="1" applyAlignment="1">
      <alignment horizontal="left"/>
    </xf>
    <xf numFmtId="0" fontId="14" fillId="0" borderId="2" xfId="0" applyFont="1" applyBorder="1" applyAlignment="1">
      <alignment horizontal="right"/>
    </xf>
    <xf numFmtId="0" fontId="14" fillId="0" borderId="6" xfId="0" applyFont="1" applyBorder="1" applyAlignment="1">
      <alignment horizontal="left"/>
    </xf>
    <xf numFmtId="0" fontId="14" fillId="0" borderId="5" xfId="0" applyFont="1" applyBorder="1" applyAlignment="1">
      <alignment horizontal="left"/>
    </xf>
    <xf numFmtId="0" fontId="20" fillId="0" borderId="4" xfId="0" applyFont="1" applyBorder="1"/>
    <xf numFmtId="0" fontId="0" fillId="0" borderId="4" xfId="0" applyBorder="1"/>
    <xf numFmtId="0" fontId="0" fillId="0" borderId="5" xfId="0" applyBorder="1"/>
    <xf numFmtId="0" fontId="20" fillId="2" borderId="4" xfId="0" applyFont="1" applyFill="1" applyBorder="1"/>
    <xf numFmtId="0" fontId="23" fillId="2" borderId="0" xfId="0" applyFont="1" applyFill="1"/>
    <xf numFmtId="0" fontId="14" fillId="0" borderId="6" xfId="0" applyFont="1" applyBorder="1"/>
    <xf numFmtId="0" fontId="20" fillId="2" borderId="1" xfId="0" applyFont="1" applyFill="1" applyBorder="1"/>
    <xf numFmtId="0" fontId="0" fillId="0" borderId="1" xfId="0" applyBorder="1"/>
    <xf numFmtId="0" fontId="22" fillId="2" borderId="8" xfId="0" applyFont="1" applyFill="1" applyBorder="1"/>
    <xf numFmtId="0" fontId="0" fillId="0" borderId="8" xfId="0" applyBorder="1"/>
    <xf numFmtId="0" fontId="22" fillId="2" borderId="0" xfId="0" applyFont="1" applyFill="1"/>
    <xf numFmtId="0" fontId="7" fillId="2" borderId="0" xfId="0" applyFont="1" applyFill="1"/>
    <xf numFmtId="0" fontId="21" fillId="2" borderId="1" xfId="0" applyFont="1" applyFill="1" applyBorder="1"/>
    <xf numFmtId="0" fontId="14" fillId="0" borderId="4" xfId="0" applyFont="1" applyBorder="1"/>
    <xf numFmtId="0" fontId="14" fillId="0" borderId="5" xfId="0" applyFont="1" applyBorder="1"/>
    <xf numFmtId="16" fontId="14" fillId="0" borderId="6" xfId="0" applyNumberFormat="1" applyFont="1" applyBorder="1"/>
    <xf numFmtId="0" fontId="10" fillId="2" borderId="0" xfId="0" applyFont="1" applyFill="1"/>
    <xf numFmtId="0" fontId="10" fillId="2" borderId="4" xfId="0" applyFont="1" applyFill="1" applyBorder="1" applyAlignment="1">
      <alignment horizontal="left"/>
    </xf>
    <xf numFmtId="0" fontId="10" fillId="0" borderId="4" xfId="0" applyFont="1" applyBorder="1" applyAlignment="1">
      <alignment horizontal="left"/>
    </xf>
    <xf numFmtId="0" fontId="21" fillId="2" borderId="4" xfId="0" applyFont="1" applyFill="1" applyBorder="1"/>
    <xf numFmtId="0" fontId="0" fillId="2" borderId="4" xfId="0" applyFill="1" applyBorder="1"/>
    <xf numFmtId="0" fontId="0" fillId="0" borderId="0" xfId="0"/>
    <xf numFmtId="0" fontId="17" fillId="2" borderId="0" xfId="0" applyFont="1" applyFill="1"/>
    <xf numFmtId="0" fontId="17" fillId="0" borderId="0" xfId="0" applyFont="1"/>
    <xf numFmtId="0" fontId="16" fillId="2" borderId="0" xfId="0" applyFont="1" applyFill="1" applyAlignment="1">
      <alignment horizontal="center"/>
    </xf>
    <xf numFmtId="0" fontId="0" fillId="0" borderId="0" xfId="0" applyAlignment="1">
      <alignment horizontal="center"/>
    </xf>
    <xf numFmtId="0" fontId="13" fillId="2" borderId="0" xfId="0" applyFont="1" applyFill="1" applyAlignment="1">
      <alignment horizontal="center"/>
    </xf>
    <xf numFmtId="0" fontId="0" fillId="2" borderId="7" xfId="0" applyFill="1" applyBorder="1" applyAlignment="1">
      <alignment horizontal="center"/>
    </xf>
    <xf numFmtId="0" fontId="0" fillId="2" borderId="0" xfId="0" applyFill="1" applyAlignment="1">
      <alignment horizontal="center" wrapText="1"/>
    </xf>
    <xf numFmtId="0" fontId="6" fillId="4" borderId="0" xfId="0" applyFont="1" applyFill="1" applyAlignment="1" applyProtection="1">
      <alignment horizontal="left"/>
      <protection locked="0"/>
    </xf>
    <xf numFmtId="0" fontId="25" fillId="3" borderId="0" xfId="0" applyFont="1" applyFill="1" applyAlignment="1">
      <alignment horizontal="right"/>
    </xf>
    <xf numFmtId="0" fontId="26" fillId="0" borderId="0" xfId="0" applyFont="1"/>
    <xf numFmtId="0" fontId="10" fillId="2" borderId="0" xfId="0" applyFont="1" applyFill="1" applyAlignment="1">
      <alignment vertical="center"/>
    </xf>
    <xf numFmtId="0" fontId="0" fillId="0" borderId="9" xfId="0" applyBorder="1" applyAlignment="1">
      <alignment vertical="center"/>
    </xf>
    <xf numFmtId="0" fontId="20" fillId="2" borderId="0" xfId="0" applyFont="1" applyFill="1" applyBorder="1"/>
    <xf numFmtId="0" fontId="20" fillId="0" borderId="6" xfId="0" applyFont="1" applyBorder="1" applyAlignment="1">
      <alignment horizontal="center" wrapText="1"/>
    </xf>
    <xf numFmtId="0" fontId="20" fillId="0" borderId="4" xfId="0" applyFont="1" applyBorder="1" applyAlignment="1">
      <alignment horizontal="center" wrapText="1"/>
    </xf>
    <xf numFmtId="0" fontId="20" fillId="0" borderId="5" xfId="0" applyFont="1" applyBorder="1" applyAlignment="1">
      <alignment horizontal="center" wrapText="1"/>
    </xf>
    <xf numFmtId="0" fontId="20" fillId="0" borderId="2" xfId="0" applyFont="1" applyBorder="1" applyAlignment="1">
      <alignment horizontal="center" wrapText="1"/>
    </xf>
    <xf numFmtId="0" fontId="20" fillId="0" borderId="2" xfId="0" applyFont="1" applyBorder="1" applyAlignment="1">
      <alignment horizontal="center"/>
    </xf>
    <xf numFmtId="0" fontId="14" fillId="0" borderId="6" xfId="0" applyFont="1" applyBorder="1" applyAlignment="1">
      <alignment horizontal="center" wrapText="1"/>
    </xf>
    <xf numFmtId="0" fontId="14" fillId="0" borderId="4" xfId="0" applyFont="1" applyBorder="1" applyAlignment="1">
      <alignment horizontal="center" wrapText="1"/>
    </xf>
    <xf numFmtId="0" fontId="14" fillId="0" borderId="5" xfId="0" applyFont="1" applyBorder="1" applyAlignment="1">
      <alignment horizontal="center" wrapText="1"/>
    </xf>
    <xf numFmtId="0" fontId="14" fillId="0" borderId="6"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0" xfId="0" applyFont="1"/>
    <xf numFmtId="0" fontId="14" fillId="2" borderId="2" xfId="0" applyFont="1" applyFill="1" applyBorder="1"/>
    <xf numFmtId="0" fontId="13" fillId="2" borderId="2" xfId="0" applyFont="1" applyFill="1" applyBorder="1"/>
    <xf numFmtId="0" fontId="20" fillId="0" borderId="2" xfId="0" applyFont="1" applyFill="1" applyBorder="1"/>
    <xf numFmtId="0" fontId="14" fillId="0" borderId="2" xfId="0" applyFont="1" applyFill="1" applyBorder="1"/>
    <xf numFmtId="14" fontId="14" fillId="0" borderId="11" xfId="0" applyNumberFormat="1" applyFont="1" applyFill="1" applyBorder="1" applyAlignment="1">
      <alignment vertical="center"/>
    </xf>
    <xf numFmtId="3" fontId="31" fillId="0" borderId="10" xfId="0" applyNumberFormat="1" applyFont="1" applyFill="1" applyBorder="1" applyAlignment="1">
      <alignment horizontal="right"/>
    </xf>
    <xf numFmtId="0" fontId="14" fillId="0" borderId="2" xfId="0" applyFont="1" applyFill="1" applyBorder="1" applyAlignment="1">
      <alignment wrapText="1"/>
    </xf>
    <xf numFmtId="0" fontId="14" fillId="0" borderId="2" xfId="1" applyFont="1" applyFill="1" applyBorder="1" applyAlignment="1">
      <alignment horizontal="left"/>
    </xf>
    <xf numFmtId="0" fontId="14" fillId="0" borderId="2" xfId="1" applyFont="1" applyFill="1" applyBorder="1" applyAlignment="1">
      <alignment horizontal="left" wrapText="1"/>
    </xf>
    <xf numFmtId="0" fontId="14" fillId="2" borderId="0" xfId="0" applyFont="1" applyFill="1"/>
    <xf numFmtId="0" fontId="14" fillId="0" borderId="2" xfId="0" applyFont="1" applyBorder="1" applyAlignment="1">
      <alignment wrapText="1"/>
    </xf>
    <xf numFmtId="14" fontId="0" fillId="2" borderId="0" xfId="0" applyNumberFormat="1" applyFill="1"/>
    <xf numFmtId="0" fontId="14" fillId="2" borderId="0" xfId="0" applyFont="1" applyFill="1" applyProtection="1">
      <protection locked="0"/>
    </xf>
  </cellXfs>
  <cellStyles count="2">
    <cellStyle name="Normal" xfId="0" builtinId="0"/>
    <cellStyle name="Normal 2" xfId="1" xr:uid="{D2798A2D-E720-4D08-8DB1-001DB9F55D7D}"/>
  </cellStyles>
  <dxfs count="2">
    <dxf>
      <font>
        <color auto="1"/>
      </font>
      <fill>
        <patternFill>
          <bgColor rgb="FFFFFFCC"/>
        </patternFill>
      </fill>
    </dxf>
    <dxf>
      <fill>
        <patternFill>
          <bgColor theme="9"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170</xdr:row>
          <xdr:rowOff>9525</xdr:rowOff>
        </xdr:from>
        <xdr:to>
          <xdr:col>3</xdr:col>
          <xdr:colOff>800100</xdr:colOff>
          <xdr:row>204</xdr:row>
          <xdr:rowOff>47625</xdr:rowOff>
        </xdr:to>
        <xdr:sp macro="" textlink="">
          <xdr:nvSpPr>
            <xdr:cNvPr id="11265" name="Picture 6"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9525</xdr:rowOff>
        </xdr:from>
        <xdr:to>
          <xdr:col>3</xdr:col>
          <xdr:colOff>800100</xdr:colOff>
          <xdr:row>203</xdr:row>
          <xdr:rowOff>47625</xdr:rowOff>
        </xdr:to>
        <xdr:sp macro="" textlink="">
          <xdr:nvSpPr>
            <xdr:cNvPr id="11266" name="Picture 6"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oleObject" Target="../embeddings/Microsoft_Word_97_-_2003_Document1.doc"/><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K40"/>
  <sheetViews>
    <sheetView showGridLines="0" tabSelected="1" topLeftCell="A5" workbookViewId="0">
      <selection activeCell="I41" sqref="I41"/>
    </sheetView>
  </sheetViews>
  <sheetFormatPr defaultColWidth="9.33203125" defaultRowHeight="12.75" x14ac:dyDescent="0.2"/>
  <cols>
    <col min="1" max="1" width="6.83203125" style="1" customWidth="1"/>
    <col min="2" max="5" width="9.33203125" style="1"/>
    <col min="6" max="6" width="4.83203125" style="1" customWidth="1"/>
    <col min="7" max="7" width="13.33203125" style="1" customWidth="1"/>
    <col min="8" max="16384" width="9.33203125" style="1"/>
  </cols>
  <sheetData>
    <row r="3" spans="2:11" x14ac:dyDescent="0.2">
      <c r="B3" s="80" t="s">
        <v>27</v>
      </c>
      <c r="C3" s="79"/>
      <c r="D3" s="79"/>
      <c r="E3" s="79"/>
    </row>
    <row r="4" spans="2:11" ht="13.5" x14ac:dyDescent="0.25">
      <c r="B4" s="34"/>
    </row>
    <row r="9" spans="2:11" ht="27" x14ac:dyDescent="0.35">
      <c r="E9" s="78" t="s">
        <v>181</v>
      </c>
      <c r="F9" s="79"/>
      <c r="G9" s="79"/>
      <c r="H9" s="79"/>
      <c r="I9" s="79"/>
    </row>
    <row r="10" spans="2:11" ht="27" x14ac:dyDescent="0.35">
      <c r="E10" s="78" t="s">
        <v>204</v>
      </c>
      <c r="F10" s="79"/>
      <c r="G10" s="79"/>
      <c r="H10" s="79"/>
      <c r="I10" s="79"/>
    </row>
    <row r="11" spans="2:11" ht="9.9499999999999993" customHeight="1" x14ac:dyDescent="0.3">
      <c r="E11" s="35"/>
    </row>
    <row r="12" spans="2:11" ht="20.25" x14ac:dyDescent="0.3">
      <c r="E12" s="36"/>
    </row>
    <row r="13" spans="2:11" ht="6" customHeight="1" x14ac:dyDescent="0.2"/>
    <row r="16" spans="2:11" x14ac:dyDescent="0.2">
      <c r="D16" s="41"/>
      <c r="E16" s="41"/>
      <c r="F16" s="41"/>
      <c r="G16" s="41"/>
      <c r="H16" s="41"/>
      <c r="I16" s="41"/>
      <c r="J16" s="41"/>
      <c r="K16" s="41"/>
    </row>
    <row r="17" spans="4:11" s="37" customFormat="1" ht="19.5" x14ac:dyDescent="0.35">
      <c r="D17" s="84" t="s">
        <v>26</v>
      </c>
      <c r="E17" s="85"/>
      <c r="F17" s="83" t="s">
        <v>202</v>
      </c>
      <c r="G17" s="83"/>
      <c r="H17" s="83"/>
      <c r="I17" s="83"/>
      <c r="J17" s="83"/>
      <c r="K17" s="42"/>
    </row>
    <row r="18" spans="4:11" x14ac:dyDescent="0.2">
      <c r="D18" s="41"/>
      <c r="E18" s="41"/>
      <c r="F18" s="41"/>
      <c r="G18" s="41"/>
      <c r="H18" s="41"/>
      <c r="I18" s="41"/>
      <c r="J18" s="41"/>
      <c r="K18" s="41"/>
    </row>
    <row r="20" spans="4:11" x14ac:dyDescent="0.2">
      <c r="D20" s="38"/>
      <c r="H20" s="39"/>
    </row>
    <row r="24" spans="4:11" x14ac:dyDescent="0.2">
      <c r="G24" s="112">
        <v>46142</v>
      </c>
    </row>
    <row r="25" spans="4:11" x14ac:dyDescent="0.2">
      <c r="F25" s="40"/>
      <c r="G25" s="40"/>
      <c r="H25" s="40"/>
    </row>
    <row r="26" spans="4:11" x14ac:dyDescent="0.2">
      <c r="F26" s="81" t="s">
        <v>0</v>
      </c>
      <c r="G26" s="81"/>
      <c r="H26" s="81"/>
    </row>
    <row r="29" spans="4:11" x14ac:dyDescent="0.2">
      <c r="D29" s="40"/>
      <c r="E29" s="40"/>
      <c r="F29" s="113" t="s">
        <v>334</v>
      </c>
      <c r="G29" s="40"/>
      <c r="H29" s="40"/>
      <c r="I29" s="40"/>
      <c r="J29" s="40"/>
    </row>
    <row r="30" spans="4:11" x14ac:dyDescent="0.2">
      <c r="D30" s="81" t="s">
        <v>1</v>
      </c>
      <c r="E30" s="81"/>
      <c r="F30" s="81"/>
      <c r="G30" s="81"/>
      <c r="H30" s="81"/>
      <c r="I30" s="81"/>
      <c r="J30" s="81"/>
    </row>
    <row r="34" spans="3:11" ht="29.25" customHeight="1" x14ac:dyDescent="0.2">
      <c r="C34" s="82" t="s">
        <v>182</v>
      </c>
      <c r="D34" s="75"/>
      <c r="E34" s="75"/>
      <c r="F34" s="75"/>
      <c r="G34" s="75"/>
      <c r="H34" s="75"/>
      <c r="I34" s="75"/>
      <c r="J34" s="75"/>
      <c r="K34" s="75"/>
    </row>
    <row r="37" spans="3:11" ht="6" customHeight="1" x14ac:dyDescent="0.2"/>
    <row r="40" spans="3:11" ht="6" customHeight="1" x14ac:dyDescent="0.2"/>
  </sheetData>
  <mergeCells count="8">
    <mergeCell ref="E9:I9"/>
    <mergeCell ref="E10:I10"/>
    <mergeCell ref="B3:E3"/>
    <mergeCell ref="F26:H26"/>
    <mergeCell ref="C34:K34"/>
    <mergeCell ref="D30:J30"/>
    <mergeCell ref="F17:J17"/>
    <mergeCell ref="D17:E17"/>
  </mergeCells>
  <phoneticPr fontId="0" type="noConversion"/>
  <pageMargins left="0.19685039370078741" right="0.74803149606299213" top="0.19685039370078741" bottom="0.59055118110236227" header="0.39370078740157483" footer="0.39370078740157483"/>
  <pageSetup paperSize="9" scale="93" orientation="portrait" blackAndWhite="1"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1"/>
  <sheetViews>
    <sheetView showGridLines="0" showZeros="0" topLeftCell="A82" zoomScaleNormal="100" workbookViewId="0">
      <selection activeCell="E1" sqref="E1:H1"/>
    </sheetView>
  </sheetViews>
  <sheetFormatPr defaultColWidth="129.1640625" defaultRowHeight="12.75" x14ac:dyDescent="0.2"/>
  <cols>
    <col min="1" max="1" width="4.1640625" style="1" customWidth="1"/>
    <col min="2" max="2" width="5" style="1" customWidth="1"/>
    <col min="3" max="3" width="61.5" style="1" customWidth="1"/>
    <col min="4" max="5" width="13" style="1" customWidth="1"/>
    <col min="6" max="6" width="13" style="27" customWidth="1"/>
    <col min="7" max="7" width="17.5" style="1" customWidth="1"/>
    <col min="8" max="8" width="22.33203125" style="1" bestFit="1" customWidth="1"/>
    <col min="9" max="9" width="129.1640625" style="29" customWidth="1"/>
    <col min="10" max="16384" width="129.1640625" style="28"/>
  </cols>
  <sheetData>
    <row r="1" spans="1:8" ht="23.25" x14ac:dyDescent="0.3">
      <c r="A1" s="19"/>
      <c r="B1" s="58" t="s">
        <v>174</v>
      </c>
      <c r="C1" s="58"/>
      <c r="D1" s="25">
        <v>2025</v>
      </c>
      <c r="E1" s="64"/>
      <c r="F1" s="65"/>
      <c r="G1" s="75"/>
      <c r="H1" s="75"/>
    </row>
    <row r="2" spans="1:8" ht="45" customHeight="1" x14ac:dyDescent="0.3">
      <c r="A2" s="12" t="s">
        <v>2</v>
      </c>
      <c r="B2" s="64" t="s">
        <v>39</v>
      </c>
      <c r="C2" s="65"/>
      <c r="D2" s="64"/>
      <c r="E2" s="65"/>
      <c r="F2" s="75"/>
      <c r="G2" s="75"/>
      <c r="H2" s="75"/>
    </row>
    <row r="3" spans="1:8" ht="20.100000000000001" customHeight="1" x14ac:dyDescent="0.25">
      <c r="B3" s="4"/>
      <c r="C3" s="24"/>
      <c r="D3" s="70" t="s">
        <v>144</v>
      </c>
      <c r="E3" s="76"/>
      <c r="F3" s="77"/>
      <c r="G3" s="77"/>
      <c r="H3" s="77"/>
    </row>
    <row r="4" spans="1:8" ht="15" x14ac:dyDescent="0.25">
      <c r="B4" s="4" t="s">
        <v>3</v>
      </c>
      <c r="C4" s="3" t="s">
        <v>30</v>
      </c>
      <c r="D4" s="59" t="s">
        <v>193</v>
      </c>
      <c r="E4" s="67"/>
      <c r="F4" s="67"/>
      <c r="G4" s="67"/>
      <c r="H4" s="68"/>
    </row>
    <row r="5" spans="1:8" ht="15" x14ac:dyDescent="0.25">
      <c r="B5" s="4" t="s">
        <v>4</v>
      </c>
      <c r="C5" s="3" t="s">
        <v>108</v>
      </c>
      <c r="D5" s="59" t="s">
        <v>194</v>
      </c>
      <c r="E5" s="67"/>
      <c r="F5" s="67"/>
      <c r="G5" s="67"/>
      <c r="H5" s="68"/>
    </row>
    <row r="6" spans="1:8" ht="15" x14ac:dyDescent="0.25">
      <c r="B6" s="14" t="s">
        <v>5</v>
      </c>
      <c r="C6" s="3" t="s">
        <v>109</v>
      </c>
      <c r="D6" s="59" t="s">
        <v>195</v>
      </c>
      <c r="E6" s="67"/>
      <c r="F6" s="67"/>
      <c r="G6" s="67"/>
      <c r="H6" s="68"/>
    </row>
    <row r="7" spans="1:8" ht="15" x14ac:dyDescent="0.25">
      <c r="B7" s="4" t="s">
        <v>6</v>
      </c>
      <c r="C7" s="3" t="s">
        <v>34</v>
      </c>
      <c r="D7" s="59" t="s">
        <v>196</v>
      </c>
      <c r="E7" s="67"/>
      <c r="F7" s="67"/>
      <c r="G7" s="67"/>
      <c r="H7" s="68"/>
    </row>
    <row r="8" spans="1:8" ht="15" x14ac:dyDescent="0.25">
      <c r="B8" s="4" t="s">
        <v>31</v>
      </c>
      <c r="C8" s="3" t="s">
        <v>37</v>
      </c>
      <c r="D8" s="59" t="s">
        <v>197</v>
      </c>
      <c r="E8" s="67"/>
      <c r="F8" s="67"/>
      <c r="G8" s="67"/>
      <c r="H8" s="68"/>
    </row>
    <row r="9" spans="1:8" ht="15" x14ac:dyDescent="0.25">
      <c r="B9" s="4" t="s">
        <v>32</v>
      </c>
      <c r="C9" s="3" t="s">
        <v>36</v>
      </c>
      <c r="D9" s="59" t="s">
        <v>198</v>
      </c>
      <c r="E9" s="67"/>
      <c r="F9" s="67"/>
      <c r="G9" s="67"/>
      <c r="H9" s="68"/>
    </row>
    <row r="10" spans="1:8" ht="14.25" customHeight="1" x14ac:dyDescent="0.25">
      <c r="B10" s="4" t="s">
        <v>185</v>
      </c>
      <c r="C10" s="3" t="s">
        <v>29</v>
      </c>
      <c r="D10" s="69" t="s">
        <v>199</v>
      </c>
      <c r="E10" s="67"/>
      <c r="F10" s="67"/>
      <c r="G10" s="67"/>
      <c r="H10" s="68"/>
    </row>
    <row r="11" spans="1:8" ht="15" x14ac:dyDescent="0.25">
      <c r="B11" s="4" t="s">
        <v>33</v>
      </c>
      <c r="C11" s="3" t="s">
        <v>28</v>
      </c>
      <c r="D11" s="59" t="s">
        <v>200</v>
      </c>
      <c r="E11" s="67"/>
      <c r="F11" s="67"/>
      <c r="G11" s="67"/>
      <c r="H11" s="68"/>
    </row>
    <row r="12" spans="1:8" ht="15" x14ac:dyDescent="0.25">
      <c r="B12" s="4" t="s">
        <v>186</v>
      </c>
      <c r="C12" s="3" t="s">
        <v>143</v>
      </c>
      <c r="D12" s="59" t="s">
        <v>27</v>
      </c>
      <c r="E12" s="67"/>
      <c r="F12" s="67"/>
      <c r="G12" s="67"/>
      <c r="H12" s="68"/>
    </row>
    <row r="13" spans="1:8" ht="15" x14ac:dyDescent="0.25">
      <c r="B13" s="4" t="s">
        <v>35</v>
      </c>
      <c r="C13" s="3" t="s">
        <v>175</v>
      </c>
      <c r="D13" s="59" t="s">
        <v>201</v>
      </c>
      <c r="E13" s="67"/>
      <c r="F13" s="67"/>
      <c r="G13" s="67"/>
      <c r="H13" s="68"/>
    </row>
    <row r="14" spans="1:8" ht="15" x14ac:dyDescent="0.25">
      <c r="B14" s="4" t="s">
        <v>38</v>
      </c>
      <c r="C14" s="3" t="s">
        <v>149</v>
      </c>
      <c r="D14" s="59"/>
      <c r="E14" s="67"/>
      <c r="F14" s="67"/>
      <c r="G14" s="67"/>
      <c r="H14" s="68"/>
    </row>
    <row r="15" spans="1:8" ht="45" customHeight="1" x14ac:dyDescent="0.3">
      <c r="A15" s="12" t="s">
        <v>7</v>
      </c>
      <c r="B15" s="64" t="s">
        <v>40</v>
      </c>
      <c r="C15" s="65"/>
      <c r="F15" s="1"/>
    </row>
    <row r="16" spans="1:8" ht="15" x14ac:dyDescent="0.25">
      <c r="A16" s="8"/>
      <c r="B16" s="8"/>
      <c r="C16" s="22" t="s">
        <v>111</v>
      </c>
      <c r="D16" s="66" t="s">
        <v>54</v>
      </c>
      <c r="E16" s="66"/>
      <c r="F16" s="26" t="s">
        <v>52</v>
      </c>
      <c r="G16" s="26" t="s">
        <v>52</v>
      </c>
      <c r="H16" s="26" t="s">
        <v>53</v>
      </c>
    </row>
    <row r="17" spans="1:8" ht="15" x14ac:dyDescent="0.25">
      <c r="A17" s="8"/>
      <c r="B17" s="8" t="s">
        <v>8</v>
      </c>
      <c r="C17" s="22" t="s">
        <v>146</v>
      </c>
      <c r="D17" s="11"/>
      <c r="E17" s="7"/>
      <c r="F17" s="7"/>
      <c r="G17" s="7"/>
      <c r="H17" s="7"/>
    </row>
    <row r="18" spans="1:8" ht="15" x14ac:dyDescent="0.25">
      <c r="A18" s="8"/>
      <c r="B18" s="8" t="s">
        <v>9</v>
      </c>
      <c r="C18" s="22" t="s">
        <v>147</v>
      </c>
      <c r="D18" s="11"/>
      <c r="E18" s="7"/>
      <c r="F18" s="7"/>
      <c r="G18" s="7"/>
      <c r="H18" s="7"/>
    </row>
    <row r="19" spans="1:8" ht="15" x14ac:dyDescent="0.25">
      <c r="A19" s="8"/>
      <c r="B19" s="8" t="s">
        <v>10</v>
      </c>
      <c r="C19" s="22" t="s">
        <v>148</v>
      </c>
      <c r="D19" s="11"/>
      <c r="E19" s="7"/>
      <c r="F19" s="7"/>
      <c r="G19" s="7"/>
      <c r="H19" s="7"/>
    </row>
    <row r="20" spans="1:8" ht="15" x14ac:dyDescent="0.25">
      <c r="A20" s="8"/>
      <c r="B20" s="21" t="s">
        <v>11</v>
      </c>
      <c r="C20" s="3" t="s">
        <v>51</v>
      </c>
      <c r="D20" s="11"/>
      <c r="E20" s="7"/>
      <c r="F20" s="7"/>
      <c r="G20" s="7">
        <v>9063118</v>
      </c>
      <c r="H20" s="7" t="s">
        <v>205</v>
      </c>
    </row>
    <row r="21" spans="1:8" ht="15" x14ac:dyDescent="0.25">
      <c r="A21" s="8"/>
      <c r="B21" s="8" t="s">
        <v>12</v>
      </c>
      <c r="C21" s="3" t="s">
        <v>329</v>
      </c>
      <c r="D21" s="11"/>
      <c r="E21" s="7"/>
      <c r="F21" s="7"/>
      <c r="G21" s="7">
        <f>1250+4386</f>
        <v>5636</v>
      </c>
      <c r="H21" s="7" t="s">
        <v>206</v>
      </c>
    </row>
    <row r="22" spans="1:8" ht="15" x14ac:dyDescent="0.25">
      <c r="A22" s="8"/>
      <c r="B22" s="8" t="s">
        <v>41</v>
      </c>
      <c r="C22" s="3" t="s">
        <v>55</v>
      </c>
      <c r="D22" s="46" t="s">
        <v>207</v>
      </c>
      <c r="E22" s="47"/>
      <c r="F22" s="48"/>
      <c r="G22" s="7">
        <v>510439</v>
      </c>
      <c r="H22" s="7" t="s">
        <v>208</v>
      </c>
    </row>
    <row r="23" spans="1:8" ht="15" x14ac:dyDescent="0.25">
      <c r="A23" s="8"/>
      <c r="B23" s="8"/>
      <c r="C23" s="3"/>
      <c r="D23" s="46" t="s">
        <v>330</v>
      </c>
      <c r="E23" s="47"/>
      <c r="F23" s="48"/>
      <c r="G23" s="7">
        <v>44400</v>
      </c>
      <c r="H23" s="7" t="s">
        <v>206</v>
      </c>
    </row>
    <row r="24" spans="1:8" ht="15" x14ac:dyDescent="0.25">
      <c r="A24" s="8"/>
      <c r="B24" s="8" t="s">
        <v>42</v>
      </c>
      <c r="C24" s="3" t="s">
        <v>56</v>
      </c>
      <c r="D24" s="11" t="s">
        <v>210</v>
      </c>
      <c r="E24" s="7"/>
      <c r="F24" s="7"/>
      <c r="G24" s="7">
        <v>261285</v>
      </c>
      <c r="H24" s="7" t="s">
        <v>211</v>
      </c>
    </row>
    <row r="25" spans="1:8" ht="15" x14ac:dyDescent="0.25">
      <c r="A25" s="8"/>
      <c r="B25" s="21" t="s">
        <v>43</v>
      </c>
      <c r="C25" s="3" t="s">
        <v>57</v>
      </c>
      <c r="D25" s="11" t="s">
        <v>212</v>
      </c>
      <c r="E25" s="7"/>
      <c r="F25" s="7"/>
      <c r="G25" s="7">
        <f>6870070+1167811</f>
        <v>8037881</v>
      </c>
      <c r="H25" s="7" t="s">
        <v>211</v>
      </c>
    </row>
    <row r="26" spans="1:8" ht="15" x14ac:dyDescent="0.25">
      <c r="A26" s="8"/>
      <c r="B26" s="8" t="s">
        <v>44</v>
      </c>
      <c r="C26" s="3" t="s">
        <v>58</v>
      </c>
      <c r="D26" s="11" t="s">
        <v>212</v>
      </c>
      <c r="E26" s="7"/>
      <c r="F26" s="7"/>
      <c r="G26" s="7">
        <v>15711019</v>
      </c>
      <c r="H26" s="7" t="s">
        <v>211</v>
      </c>
    </row>
    <row r="27" spans="1:8" ht="15" x14ac:dyDescent="0.25">
      <c r="A27" s="8"/>
      <c r="B27" s="8" t="s">
        <v>45</v>
      </c>
      <c r="C27" s="3" t="s">
        <v>110</v>
      </c>
      <c r="D27" s="11"/>
      <c r="E27" s="7"/>
      <c r="F27" s="7"/>
      <c r="G27" s="7"/>
      <c r="H27" s="7"/>
    </row>
    <row r="28" spans="1:8" ht="15" x14ac:dyDescent="0.25">
      <c r="A28" s="8"/>
      <c r="B28" s="8" t="s">
        <v>46</v>
      </c>
      <c r="C28" s="3" t="s">
        <v>59</v>
      </c>
      <c r="D28" s="11"/>
      <c r="E28" s="7"/>
      <c r="F28" s="7"/>
      <c r="G28" s="7"/>
      <c r="H28" s="7"/>
    </row>
    <row r="29" spans="1:8" ht="15" x14ac:dyDescent="0.25">
      <c r="A29" s="8"/>
      <c r="B29" s="8" t="s">
        <v>47</v>
      </c>
      <c r="C29" s="3" t="s">
        <v>60</v>
      </c>
      <c r="D29" s="46" t="s">
        <v>213</v>
      </c>
      <c r="E29" s="7"/>
      <c r="F29" s="7"/>
      <c r="G29" s="7"/>
      <c r="H29" s="7"/>
    </row>
    <row r="30" spans="1:8" ht="15" x14ac:dyDescent="0.25">
      <c r="A30" s="8"/>
      <c r="B30" s="8" t="s">
        <v>48</v>
      </c>
      <c r="C30" s="3" t="s">
        <v>61</v>
      </c>
      <c r="D30" s="52" t="s">
        <v>214</v>
      </c>
      <c r="E30" s="53"/>
      <c r="F30" s="7"/>
      <c r="G30" s="7">
        <v>4207</v>
      </c>
      <c r="H30" s="7" t="s">
        <v>215</v>
      </c>
    </row>
    <row r="31" spans="1:8" ht="15" x14ac:dyDescent="0.25">
      <c r="A31" s="8"/>
      <c r="B31" s="8"/>
      <c r="C31" s="3"/>
      <c r="D31" s="49" t="s">
        <v>216</v>
      </c>
      <c r="E31" s="50"/>
      <c r="F31" s="7"/>
      <c r="G31" s="7">
        <v>170</v>
      </c>
      <c r="H31" s="7" t="s">
        <v>215</v>
      </c>
    </row>
    <row r="32" spans="1:8" ht="15" x14ac:dyDescent="0.25">
      <c r="A32" s="8"/>
      <c r="B32" s="8" t="s">
        <v>49</v>
      </c>
      <c r="C32" s="3" t="s">
        <v>62</v>
      </c>
      <c r="D32" s="11" t="s">
        <v>217</v>
      </c>
      <c r="E32" s="7"/>
      <c r="F32" s="51">
        <v>3</v>
      </c>
      <c r="G32" s="7"/>
      <c r="H32" s="7" t="s">
        <v>215</v>
      </c>
    </row>
    <row r="33" spans="1:8" ht="15" x14ac:dyDescent="0.25">
      <c r="A33" s="8"/>
      <c r="B33" s="8"/>
      <c r="C33" s="3"/>
      <c r="D33" s="11" t="s">
        <v>218</v>
      </c>
      <c r="E33" s="7"/>
      <c r="F33" s="51">
        <v>4</v>
      </c>
      <c r="G33" s="7"/>
      <c r="H33" s="7" t="s">
        <v>215</v>
      </c>
    </row>
    <row r="34" spans="1:8" ht="15" x14ac:dyDescent="0.25">
      <c r="A34" s="8"/>
      <c r="B34" s="8"/>
      <c r="C34" s="3"/>
      <c r="D34" s="11" t="s">
        <v>219</v>
      </c>
      <c r="E34" s="7"/>
      <c r="F34" s="51">
        <v>3</v>
      </c>
      <c r="G34" s="7"/>
      <c r="H34" s="7" t="s">
        <v>215</v>
      </c>
    </row>
    <row r="35" spans="1:8" ht="15" x14ac:dyDescent="0.25">
      <c r="A35" s="8"/>
      <c r="B35" s="8" t="s">
        <v>50</v>
      </c>
      <c r="C35" s="3" t="s">
        <v>145</v>
      </c>
      <c r="D35" s="11"/>
      <c r="E35" s="7"/>
      <c r="F35" s="7"/>
      <c r="G35" s="7"/>
      <c r="H35" s="7"/>
    </row>
    <row r="36" spans="1:8" ht="18.75" x14ac:dyDescent="0.3">
      <c r="A36" s="12" t="s">
        <v>13</v>
      </c>
      <c r="B36" s="64" t="s">
        <v>168</v>
      </c>
      <c r="C36" s="64"/>
      <c r="D36" s="29"/>
      <c r="E36" s="29"/>
      <c r="F36" s="29"/>
      <c r="G36" s="29"/>
      <c r="H36" s="29"/>
    </row>
    <row r="37" spans="1:8" ht="27.75" x14ac:dyDescent="0.25">
      <c r="A37" s="8"/>
      <c r="B37" s="70" t="s">
        <v>100</v>
      </c>
      <c r="C37" s="70"/>
      <c r="D37" s="66" t="s">
        <v>65</v>
      </c>
      <c r="E37" s="66"/>
      <c r="F37" s="32" t="s">
        <v>85</v>
      </c>
      <c r="G37" s="32" t="s">
        <v>86</v>
      </c>
      <c r="H37" s="33" t="s">
        <v>171</v>
      </c>
    </row>
    <row r="38" spans="1:8" ht="15" x14ac:dyDescent="0.25">
      <c r="A38" s="8"/>
      <c r="B38" s="9" t="s">
        <v>14</v>
      </c>
      <c r="C38" s="3" t="s">
        <v>66</v>
      </c>
      <c r="D38" s="11" t="s">
        <v>220</v>
      </c>
      <c r="E38" s="7"/>
      <c r="F38" s="7">
        <v>110.3</v>
      </c>
      <c r="G38" s="7"/>
      <c r="H38" s="7" t="s">
        <v>221</v>
      </c>
    </row>
    <row r="39" spans="1:8" ht="15" x14ac:dyDescent="0.25">
      <c r="A39" s="8"/>
      <c r="B39" s="9" t="s">
        <v>15</v>
      </c>
      <c r="C39" s="3" t="s">
        <v>163</v>
      </c>
      <c r="D39" s="11"/>
      <c r="E39" s="7"/>
      <c r="F39" s="7"/>
      <c r="G39" s="7"/>
      <c r="H39" s="7"/>
    </row>
    <row r="40" spans="1:8" ht="15" x14ac:dyDescent="0.25">
      <c r="A40" s="8"/>
      <c r="B40" s="9" t="s">
        <v>16</v>
      </c>
      <c r="C40" s="3" t="s">
        <v>162</v>
      </c>
      <c r="D40" s="11" t="s">
        <v>308</v>
      </c>
      <c r="E40" s="7"/>
      <c r="F40" s="7"/>
      <c r="G40" s="7"/>
      <c r="H40" s="7"/>
    </row>
    <row r="41" spans="1:8" ht="15" x14ac:dyDescent="0.25">
      <c r="A41" s="8"/>
      <c r="B41" s="10" t="s">
        <v>17</v>
      </c>
      <c r="C41" s="3" t="s">
        <v>67</v>
      </c>
      <c r="D41" s="11"/>
      <c r="E41" s="7"/>
      <c r="F41" s="7"/>
      <c r="G41" s="7"/>
      <c r="H41" s="7"/>
    </row>
    <row r="42" spans="1:8" ht="15" x14ac:dyDescent="0.25">
      <c r="A42" s="8"/>
      <c r="B42" s="10"/>
      <c r="C42" s="3" t="s">
        <v>264</v>
      </c>
      <c r="D42" s="11"/>
      <c r="E42" s="7"/>
      <c r="F42" s="7">
        <v>64556</v>
      </c>
      <c r="G42" s="7"/>
      <c r="H42" s="7" t="s">
        <v>240</v>
      </c>
    </row>
    <row r="43" spans="1:8" ht="15" x14ac:dyDescent="0.25">
      <c r="A43" s="8"/>
      <c r="B43" s="10"/>
      <c r="C43" s="3" t="s">
        <v>321</v>
      </c>
      <c r="D43" s="11"/>
      <c r="E43" s="7"/>
      <c r="F43" s="7">
        <v>6510</v>
      </c>
      <c r="G43" s="7"/>
      <c r="H43" s="7" t="s">
        <v>240</v>
      </c>
    </row>
    <row r="44" spans="1:8" ht="15" x14ac:dyDescent="0.25">
      <c r="A44" s="8"/>
      <c r="B44" s="10"/>
      <c r="C44" s="3" t="s">
        <v>322</v>
      </c>
      <c r="D44" s="11"/>
      <c r="E44" s="7"/>
      <c r="F44" s="7">
        <v>2520</v>
      </c>
      <c r="G44" s="7"/>
      <c r="H44" s="7" t="s">
        <v>240</v>
      </c>
    </row>
    <row r="45" spans="1:8" ht="15" x14ac:dyDescent="0.25">
      <c r="A45" s="8"/>
      <c r="B45" s="10"/>
      <c r="C45" s="3" t="s">
        <v>323</v>
      </c>
      <c r="D45" s="11"/>
      <c r="E45" s="7"/>
      <c r="F45" s="7">
        <v>110</v>
      </c>
      <c r="G45" s="7"/>
      <c r="H45" s="7" t="s">
        <v>240</v>
      </c>
    </row>
    <row r="46" spans="1:8" ht="15" x14ac:dyDescent="0.25">
      <c r="A46" s="8"/>
      <c r="B46" s="9" t="s">
        <v>63</v>
      </c>
      <c r="C46" s="3" t="s">
        <v>324</v>
      </c>
      <c r="D46" s="11"/>
      <c r="E46" s="7"/>
      <c r="F46" s="7"/>
      <c r="G46" s="7"/>
      <c r="H46" s="7"/>
    </row>
    <row r="47" spans="1:8" ht="15" x14ac:dyDescent="0.25">
      <c r="A47" s="8"/>
      <c r="B47" s="9"/>
      <c r="C47" s="3" t="s">
        <v>325</v>
      </c>
      <c r="D47" s="11"/>
      <c r="E47" s="7"/>
      <c r="F47" s="7">
        <v>5160</v>
      </c>
      <c r="G47" s="7"/>
      <c r="H47" s="7" t="s">
        <v>240</v>
      </c>
    </row>
    <row r="48" spans="1:8" ht="15" x14ac:dyDescent="0.25">
      <c r="A48" s="8"/>
      <c r="B48" s="9"/>
      <c r="C48" s="3" t="s">
        <v>326</v>
      </c>
      <c r="D48" s="11"/>
      <c r="E48" s="7"/>
      <c r="F48" s="7">
        <v>4870</v>
      </c>
      <c r="G48" s="7"/>
      <c r="H48" s="7" t="s">
        <v>240</v>
      </c>
    </row>
    <row r="49" spans="1:9" ht="15" x14ac:dyDescent="0.25">
      <c r="A49" s="8"/>
      <c r="B49" s="9"/>
      <c r="C49" s="3" t="s">
        <v>327</v>
      </c>
      <c r="D49" s="11"/>
      <c r="E49" s="7"/>
      <c r="F49" s="7">
        <v>600</v>
      </c>
      <c r="G49" s="7"/>
      <c r="H49" s="7" t="s">
        <v>240</v>
      </c>
    </row>
    <row r="50" spans="1:9" ht="15" x14ac:dyDescent="0.25">
      <c r="A50" s="8"/>
      <c r="B50" s="9"/>
      <c r="C50" s="3" t="s">
        <v>328</v>
      </c>
      <c r="D50" s="11"/>
      <c r="E50" s="7"/>
      <c r="F50" s="7">
        <v>10860</v>
      </c>
      <c r="G50" s="7"/>
      <c r="H50" s="7" t="s">
        <v>240</v>
      </c>
    </row>
    <row r="51" spans="1:9" ht="15" x14ac:dyDescent="0.25">
      <c r="A51" s="8"/>
      <c r="B51" s="9" t="s">
        <v>64</v>
      </c>
      <c r="C51" s="3" t="s">
        <v>68</v>
      </c>
      <c r="D51" s="11"/>
      <c r="E51" s="7"/>
      <c r="F51" s="7">
        <v>2153</v>
      </c>
      <c r="G51" s="7"/>
      <c r="H51" s="7" t="s">
        <v>240</v>
      </c>
    </row>
    <row r="52" spans="1:9" ht="15" x14ac:dyDescent="0.25">
      <c r="A52" s="8"/>
      <c r="B52" s="10" t="s">
        <v>172</v>
      </c>
      <c r="C52" s="3" t="s">
        <v>173</v>
      </c>
      <c r="D52" s="11" t="s">
        <v>308</v>
      </c>
      <c r="E52" s="7"/>
      <c r="F52" s="7"/>
      <c r="G52" s="7"/>
      <c r="H52" s="7"/>
    </row>
    <row r="53" spans="1:9" ht="15" x14ac:dyDescent="0.25">
      <c r="A53" s="8"/>
      <c r="B53" s="9" t="s">
        <v>69</v>
      </c>
      <c r="C53" s="3" t="s">
        <v>177</v>
      </c>
      <c r="D53" s="11" t="s">
        <v>331</v>
      </c>
      <c r="E53" s="7"/>
      <c r="F53" s="7">
        <v>2.85</v>
      </c>
      <c r="G53" s="7"/>
      <c r="H53" s="7" t="s">
        <v>179</v>
      </c>
    </row>
    <row r="54" spans="1:9" ht="64.5" x14ac:dyDescent="0.25">
      <c r="A54" s="8"/>
      <c r="B54" s="9"/>
      <c r="C54" s="3" t="s">
        <v>177</v>
      </c>
      <c r="D54" s="11" t="s">
        <v>331</v>
      </c>
      <c r="E54" s="7"/>
      <c r="F54" s="111" t="s">
        <v>333</v>
      </c>
      <c r="G54" s="7"/>
      <c r="H54" s="7" t="s">
        <v>179</v>
      </c>
    </row>
    <row r="55" spans="1:9" ht="15" x14ac:dyDescent="0.25">
      <c r="A55" s="8"/>
      <c r="B55" s="9" t="s">
        <v>70</v>
      </c>
      <c r="C55" s="3" t="s">
        <v>178</v>
      </c>
      <c r="D55" s="11" t="s">
        <v>332</v>
      </c>
      <c r="E55" s="28"/>
      <c r="F55" s="7">
        <v>23</v>
      </c>
      <c r="G55" s="7"/>
      <c r="H55" s="7" t="s">
        <v>180</v>
      </c>
    </row>
    <row r="56" spans="1:9" ht="15" x14ac:dyDescent="0.25">
      <c r="A56" s="8"/>
      <c r="B56" s="9"/>
      <c r="C56" s="3" t="s">
        <v>178</v>
      </c>
      <c r="D56" s="11" t="s">
        <v>332</v>
      </c>
      <c r="E56" s="7"/>
      <c r="F56" s="7">
        <v>37</v>
      </c>
      <c r="G56" s="7"/>
      <c r="H56" s="7" t="s">
        <v>180</v>
      </c>
    </row>
    <row r="57" spans="1:9" ht="35.1" customHeight="1" x14ac:dyDescent="0.25">
      <c r="A57" s="8"/>
      <c r="B57" s="71" t="s">
        <v>170</v>
      </c>
      <c r="C57" s="72"/>
      <c r="D57" s="73" t="s">
        <v>166</v>
      </c>
      <c r="E57" s="74"/>
      <c r="F57" s="74"/>
      <c r="G57" s="30" t="s">
        <v>84</v>
      </c>
      <c r="H57" s="31" t="s">
        <v>83</v>
      </c>
    </row>
    <row r="58" spans="1:9" ht="33" customHeight="1" x14ac:dyDescent="0.25">
      <c r="A58" s="8"/>
      <c r="B58" s="9" t="s">
        <v>71</v>
      </c>
      <c r="C58" s="3" t="s">
        <v>150</v>
      </c>
      <c r="D58" s="89" t="s">
        <v>304</v>
      </c>
      <c r="E58" s="90"/>
      <c r="F58" s="91"/>
      <c r="G58" s="92" t="s">
        <v>306</v>
      </c>
      <c r="H58" s="93" t="s">
        <v>305</v>
      </c>
      <c r="I58" s="3"/>
    </row>
    <row r="59" spans="1:9" ht="15" x14ac:dyDescent="0.25">
      <c r="A59" s="8"/>
      <c r="B59" s="9" t="s">
        <v>72</v>
      </c>
      <c r="C59" s="3" t="s">
        <v>165</v>
      </c>
      <c r="D59" s="94" t="s">
        <v>307</v>
      </c>
      <c r="E59" s="95"/>
      <c r="F59" s="96"/>
      <c r="G59" s="17"/>
      <c r="H59" s="17" t="s">
        <v>305</v>
      </c>
    </row>
    <row r="60" spans="1:9" ht="15" x14ac:dyDescent="0.25">
      <c r="A60" s="8"/>
      <c r="B60" s="9" t="s">
        <v>73</v>
      </c>
      <c r="C60" s="3" t="s">
        <v>169</v>
      </c>
      <c r="D60" s="59" t="s">
        <v>308</v>
      </c>
      <c r="E60" s="55"/>
      <c r="F60" s="56"/>
      <c r="G60" s="17"/>
      <c r="H60" s="17"/>
    </row>
    <row r="61" spans="1:9" ht="15" x14ac:dyDescent="0.25">
      <c r="A61" s="8"/>
      <c r="B61" s="9" t="s">
        <v>74</v>
      </c>
      <c r="C61" s="3" t="s">
        <v>155</v>
      </c>
      <c r="D61" s="59" t="s">
        <v>308</v>
      </c>
      <c r="E61" s="55"/>
      <c r="F61" s="56"/>
      <c r="G61" s="17"/>
      <c r="H61" s="17"/>
    </row>
    <row r="62" spans="1:9" ht="15" x14ac:dyDescent="0.25">
      <c r="A62" s="8"/>
      <c r="B62" s="9" t="s">
        <v>75</v>
      </c>
      <c r="C62" s="3" t="s">
        <v>156</v>
      </c>
      <c r="D62" s="59" t="s">
        <v>309</v>
      </c>
      <c r="E62" s="55"/>
      <c r="F62" s="56"/>
      <c r="G62" s="17">
        <v>2006</v>
      </c>
      <c r="H62" s="17" t="s">
        <v>305</v>
      </c>
    </row>
    <row r="63" spans="1:9" ht="15" x14ac:dyDescent="0.25">
      <c r="A63" s="8"/>
      <c r="B63" s="9" t="s">
        <v>76</v>
      </c>
      <c r="C63" s="3" t="s">
        <v>159</v>
      </c>
      <c r="D63" s="59" t="s">
        <v>310</v>
      </c>
      <c r="E63" s="55"/>
      <c r="F63" s="56"/>
      <c r="G63" s="17">
        <v>2020</v>
      </c>
      <c r="H63" s="17" t="s">
        <v>305</v>
      </c>
    </row>
    <row r="64" spans="1:9" ht="15" x14ac:dyDescent="0.25">
      <c r="A64" s="8"/>
      <c r="B64" s="9" t="s">
        <v>77</v>
      </c>
      <c r="C64" s="3" t="s">
        <v>154</v>
      </c>
      <c r="D64" s="97" t="s">
        <v>311</v>
      </c>
      <c r="E64" s="98"/>
      <c r="F64" s="99"/>
      <c r="G64" s="17">
        <v>2019</v>
      </c>
      <c r="H64" s="17" t="s">
        <v>305</v>
      </c>
    </row>
    <row r="65" spans="1:8" ht="15" x14ac:dyDescent="0.25">
      <c r="A65" s="8"/>
      <c r="B65" s="9" t="s">
        <v>78</v>
      </c>
      <c r="C65" s="3" t="s">
        <v>157</v>
      </c>
      <c r="D65" s="59" t="s">
        <v>312</v>
      </c>
      <c r="E65" s="55"/>
      <c r="F65" s="56"/>
      <c r="G65" s="17" t="s">
        <v>313</v>
      </c>
      <c r="H65" s="17" t="s">
        <v>305</v>
      </c>
    </row>
    <row r="66" spans="1:8" ht="15" x14ac:dyDescent="0.25">
      <c r="A66" s="8"/>
      <c r="B66" s="44" t="s">
        <v>79</v>
      </c>
      <c r="C66" s="3" t="s">
        <v>151</v>
      </c>
      <c r="D66" s="59" t="s">
        <v>314</v>
      </c>
      <c r="E66" s="55"/>
      <c r="F66" s="56"/>
      <c r="G66" s="17" t="s">
        <v>315</v>
      </c>
      <c r="H66" s="17" t="s">
        <v>305</v>
      </c>
    </row>
    <row r="67" spans="1:8" ht="15" x14ac:dyDescent="0.25">
      <c r="A67" s="8"/>
      <c r="B67" s="9" t="s">
        <v>80</v>
      </c>
      <c r="C67" s="3" t="s">
        <v>152</v>
      </c>
      <c r="D67" s="59" t="s">
        <v>308</v>
      </c>
      <c r="E67" s="55"/>
      <c r="F67" s="56"/>
      <c r="G67" s="17"/>
      <c r="H67" s="17"/>
    </row>
    <row r="68" spans="1:8" ht="15" x14ac:dyDescent="0.25">
      <c r="A68" s="8"/>
      <c r="B68" s="9" t="s">
        <v>81</v>
      </c>
      <c r="C68" s="3" t="s">
        <v>153</v>
      </c>
      <c r="D68" s="59" t="s">
        <v>308</v>
      </c>
      <c r="E68" s="55"/>
      <c r="F68" s="56"/>
      <c r="G68" s="17"/>
      <c r="H68" s="17"/>
    </row>
    <row r="69" spans="1:8" ht="15" x14ac:dyDescent="0.25">
      <c r="A69" s="8"/>
      <c r="B69" s="9" t="s">
        <v>187</v>
      </c>
      <c r="C69" s="3" t="s">
        <v>158</v>
      </c>
      <c r="D69" s="59" t="s">
        <v>308</v>
      </c>
      <c r="E69" s="55"/>
      <c r="F69" s="56"/>
      <c r="G69" s="17"/>
      <c r="H69" s="17"/>
    </row>
    <row r="70" spans="1:8" ht="15" x14ac:dyDescent="0.25">
      <c r="A70" s="8"/>
      <c r="B70" s="9" t="s">
        <v>188</v>
      </c>
      <c r="C70" s="3" t="s">
        <v>82</v>
      </c>
      <c r="D70" s="59" t="s">
        <v>316</v>
      </c>
      <c r="E70" s="55"/>
      <c r="F70" s="56"/>
      <c r="G70" s="17">
        <v>2019</v>
      </c>
      <c r="H70" s="17" t="s">
        <v>305</v>
      </c>
    </row>
    <row r="71" spans="1:8" ht="45" customHeight="1" x14ac:dyDescent="0.3">
      <c r="A71" s="12" t="s">
        <v>18</v>
      </c>
      <c r="B71" s="62" t="s">
        <v>167</v>
      </c>
      <c r="C71" s="62"/>
      <c r="D71" s="63"/>
      <c r="E71" s="63"/>
      <c r="F71" s="63"/>
      <c r="G71" s="63"/>
      <c r="H71" s="63"/>
    </row>
    <row r="72" spans="1:8" ht="27" customHeight="1" x14ac:dyDescent="0.25">
      <c r="B72" s="2" t="s">
        <v>19</v>
      </c>
      <c r="C72" s="60" t="s">
        <v>101</v>
      </c>
      <c r="D72" s="61"/>
      <c r="E72" s="61"/>
      <c r="F72" s="61"/>
      <c r="G72" s="61"/>
      <c r="H72" s="61"/>
    </row>
    <row r="73" spans="1:8" ht="30.75" customHeight="1" x14ac:dyDescent="0.25">
      <c r="B73" s="18" t="s">
        <v>106</v>
      </c>
      <c r="C73" s="54" t="s">
        <v>265</v>
      </c>
      <c r="D73" s="55"/>
      <c r="E73" s="55"/>
      <c r="F73" s="55"/>
      <c r="G73" s="55"/>
      <c r="H73" s="56"/>
    </row>
    <row r="74" spans="1:8" ht="15" x14ac:dyDescent="0.25">
      <c r="B74" s="2" t="s">
        <v>20</v>
      </c>
      <c r="C74" s="57" t="s">
        <v>102</v>
      </c>
      <c r="D74" s="55"/>
      <c r="E74" s="55"/>
      <c r="F74" s="55"/>
      <c r="G74" s="55"/>
      <c r="H74" s="55"/>
    </row>
    <row r="75" spans="1:8" ht="30.75" customHeight="1" x14ac:dyDescent="0.25">
      <c r="B75" s="18" t="s">
        <v>106</v>
      </c>
      <c r="C75" s="54" t="s">
        <v>266</v>
      </c>
      <c r="D75" s="55"/>
      <c r="E75" s="55"/>
      <c r="F75" s="55"/>
      <c r="G75" s="55"/>
      <c r="H75" s="56"/>
    </row>
    <row r="76" spans="1:8" ht="15" x14ac:dyDescent="0.25">
      <c r="B76" s="2" t="s">
        <v>25</v>
      </c>
      <c r="C76" s="57" t="s">
        <v>103</v>
      </c>
      <c r="D76" s="55"/>
      <c r="E76" s="55"/>
      <c r="F76" s="55"/>
      <c r="G76" s="55"/>
      <c r="H76" s="55"/>
    </row>
    <row r="77" spans="1:8" ht="30.75" customHeight="1" x14ac:dyDescent="0.25">
      <c r="B77" s="18" t="s">
        <v>106</v>
      </c>
      <c r="C77" s="54" t="s">
        <v>267</v>
      </c>
      <c r="D77" s="55"/>
      <c r="E77" s="55"/>
      <c r="F77" s="55"/>
      <c r="G77" s="55"/>
      <c r="H77" s="56"/>
    </row>
    <row r="78" spans="1:8" ht="15" x14ac:dyDescent="0.25">
      <c r="B78" s="2" t="s">
        <v>87</v>
      </c>
      <c r="C78" s="57" t="s">
        <v>104</v>
      </c>
      <c r="D78" s="55"/>
      <c r="E78" s="55"/>
      <c r="F78" s="55"/>
      <c r="G78" s="55"/>
      <c r="H78" s="55"/>
    </row>
    <row r="79" spans="1:8" ht="30.75" customHeight="1" x14ac:dyDescent="0.25">
      <c r="B79" s="18" t="s">
        <v>106</v>
      </c>
      <c r="C79" s="54" t="s">
        <v>267</v>
      </c>
      <c r="D79" s="55"/>
      <c r="E79" s="55"/>
      <c r="F79" s="55"/>
      <c r="G79" s="55"/>
      <c r="H79" s="56"/>
    </row>
    <row r="80" spans="1:8" ht="15" x14ac:dyDescent="0.25">
      <c r="B80" s="2" t="s">
        <v>88</v>
      </c>
      <c r="C80" s="57" t="s">
        <v>105</v>
      </c>
      <c r="D80" s="55"/>
      <c r="E80" s="55"/>
      <c r="F80" s="55"/>
      <c r="G80" s="55"/>
      <c r="H80" s="55"/>
    </row>
    <row r="81" spans="1:8" ht="30.75" customHeight="1" x14ac:dyDescent="0.25">
      <c r="B81" s="18" t="s">
        <v>106</v>
      </c>
      <c r="C81" s="54" t="s">
        <v>267</v>
      </c>
      <c r="D81" s="55"/>
      <c r="E81" s="55"/>
      <c r="F81" s="55"/>
      <c r="G81" s="55"/>
      <c r="H81" s="56"/>
    </row>
    <row r="82" spans="1:8" ht="15" x14ac:dyDescent="0.25">
      <c r="B82" s="2" t="s">
        <v>89</v>
      </c>
      <c r="C82" s="57" t="s">
        <v>107</v>
      </c>
      <c r="D82" s="55"/>
      <c r="E82" s="55"/>
      <c r="F82" s="55"/>
      <c r="G82" s="55"/>
      <c r="H82" s="55"/>
    </row>
    <row r="83" spans="1:8" ht="30.75" customHeight="1" x14ac:dyDescent="0.25">
      <c r="B83" s="18" t="s">
        <v>106</v>
      </c>
      <c r="C83" s="54" t="s">
        <v>268</v>
      </c>
      <c r="D83" s="55"/>
      <c r="E83" s="55"/>
      <c r="F83" s="55"/>
      <c r="G83" s="55"/>
      <c r="H83" s="56"/>
    </row>
    <row r="84" spans="1:8" ht="15.75" x14ac:dyDescent="0.25">
      <c r="B84" s="2" t="s">
        <v>90</v>
      </c>
      <c r="C84" s="57" t="s">
        <v>96</v>
      </c>
      <c r="D84" s="55"/>
      <c r="E84" s="55"/>
      <c r="F84" s="55"/>
      <c r="G84" s="55"/>
      <c r="H84" s="55"/>
    </row>
    <row r="85" spans="1:8" ht="30.75" customHeight="1" x14ac:dyDescent="0.25">
      <c r="B85" s="18" t="s">
        <v>106</v>
      </c>
      <c r="C85" s="54" t="s">
        <v>269</v>
      </c>
      <c r="D85" s="55"/>
      <c r="E85" s="55"/>
      <c r="F85" s="55"/>
      <c r="G85" s="55"/>
      <c r="H85" s="56"/>
    </row>
    <row r="86" spans="1:8" ht="15" x14ac:dyDescent="0.25">
      <c r="B86" s="2" t="s">
        <v>91</v>
      </c>
      <c r="C86" s="57" t="s">
        <v>183</v>
      </c>
      <c r="D86" s="55"/>
      <c r="E86" s="55"/>
      <c r="F86" s="55"/>
      <c r="G86" s="55"/>
      <c r="H86" s="55"/>
    </row>
    <row r="87" spans="1:8" ht="30.75" customHeight="1" x14ac:dyDescent="0.25">
      <c r="B87" s="18" t="s">
        <v>106</v>
      </c>
      <c r="C87" s="54" t="s">
        <v>267</v>
      </c>
      <c r="D87" s="55"/>
      <c r="E87" s="55"/>
      <c r="F87" s="55"/>
      <c r="G87" s="55"/>
      <c r="H87" s="56"/>
    </row>
    <row r="88" spans="1:8" ht="15" x14ac:dyDescent="0.25">
      <c r="B88" s="2" t="s">
        <v>92</v>
      </c>
      <c r="C88" s="57" t="s">
        <v>164</v>
      </c>
      <c r="D88" s="55"/>
      <c r="E88" s="55"/>
      <c r="F88" s="55"/>
      <c r="G88" s="55"/>
      <c r="H88" s="55"/>
    </row>
    <row r="89" spans="1:8" ht="30.75" customHeight="1" x14ac:dyDescent="0.25">
      <c r="B89" s="18" t="s">
        <v>106</v>
      </c>
      <c r="C89" s="54" t="s">
        <v>270</v>
      </c>
      <c r="D89" s="55"/>
      <c r="E89" s="55"/>
      <c r="F89" s="55"/>
      <c r="G89" s="55"/>
      <c r="H89" s="56"/>
    </row>
    <row r="90" spans="1:8" ht="15" x14ac:dyDescent="0.25">
      <c r="B90" s="2" t="s">
        <v>93</v>
      </c>
      <c r="C90" s="57" t="s">
        <v>97</v>
      </c>
      <c r="D90" s="55"/>
      <c r="E90" s="55"/>
      <c r="F90" s="55"/>
      <c r="G90" s="55"/>
      <c r="H90" s="55"/>
    </row>
    <row r="91" spans="1:8" ht="30.75" customHeight="1" x14ac:dyDescent="0.25">
      <c r="B91" s="18" t="s">
        <v>106</v>
      </c>
      <c r="C91" s="54"/>
      <c r="D91" s="55"/>
      <c r="E91" s="55"/>
      <c r="F91" s="55"/>
      <c r="G91" s="55"/>
      <c r="H91" s="56"/>
    </row>
    <row r="92" spans="1:8" ht="15" x14ac:dyDescent="0.25">
      <c r="B92" s="2" t="s">
        <v>94</v>
      </c>
      <c r="C92" s="57" t="s">
        <v>98</v>
      </c>
      <c r="D92" s="55"/>
      <c r="E92" s="55"/>
      <c r="F92" s="55"/>
      <c r="G92" s="55"/>
      <c r="H92" s="55"/>
    </row>
    <row r="93" spans="1:8" ht="30.75" customHeight="1" x14ac:dyDescent="0.25">
      <c r="B93" s="18" t="s">
        <v>106</v>
      </c>
      <c r="C93" s="54" t="s">
        <v>271</v>
      </c>
      <c r="D93" s="55"/>
      <c r="E93" s="55"/>
      <c r="F93" s="55"/>
      <c r="G93" s="55"/>
      <c r="H93" s="56"/>
    </row>
    <row r="94" spans="1:8" ht="15" x14ac:dyDescent="0.25">
      <c r="B94" s="2" t="s">
        <v>95</v>
      </c>
      <c r="C94" s="57" t="s">
        <v>99</v>
      </c>
      <c r="D94" s="55"/>
      <c r="E94" s="55"/>
      <c r="F94" s="55"/>
      <c r="G94" s="55"/>
      <c r="H94" s="55"/>
    </row>
    <row r="95" spans="1:8" ht="30.75" customHeight="1" x14ac:dyDescent="0.25">
      <c r="B95" s="18" t="s">
        <v>106</v>
      </c>
      <c r="C95" s="54" t="s">
        <v>267</v>
      </c>
      <c r="D95" s="55"/>
      <c r="E95" s="55"/>
      <c r="F95" s="55"/>
      <c r="G95" s="55"/>
      <c r="H95" s="56"/>
    </row>
    <row r="96" spans="1:8" ht="45" customHeight="1" x14ac:dyDescent="0.3">
      <c r="A96" s="12" t="s">
        <v>132</v>
      </c>
      <c r="B96" s="62" t="s">
        <v>160</v>
      </c>
      <c r="C96" s="62"/>
      <c r="D96" s="63"/>
      <c r="E96" s="63"/>
      <c r="F96" s="63"/>
      <c r="G96" s="63"/>
      <c r="H96" s="63"/>
    </row>
    <row r="97" spans="2:8" ht="15" x14ac:dyDescent="0.25">
      <c r="B97" s="2" t="s">
        <v>131</v>
      </c>
      <c r="C97" s="60" t="s">
        <v>176</v>
      </c>
      <c r="D97" s="61"/>
      <c r="E97" s="61"/>
      <c r="F97" s="61"/>
      <c r="G97" s="61"/>
      <c r="H97" s="61"/>
    </row>
    <row r="98" spans="2:8" ht="30" customHeight="1" x14ac:dyDescent="0.25">
      <c r="B98" s="18"/>
      <c r="C98" s="54"/>
      <c r="D98" s="55"/>
      <c r="E98" s="55"/>
      <c r="F98" s="55"/>
      <c r="G98" s="55"/>
      <c r="H98" s="56"/>
    </row>
    <row r="99" spans="2:8" ht="15" x14ac:dyDescent="0.25">
      <c r="B99" s="2" t="s">
        <v>189</v>
      </c>
      <c r="C99" s="57" t="s">
        <v>184</v>
      </c>
      <c r="D99" s="55"/>
      <c r="E99" s="55"/>
      <c r="F99" s="55"/>
      <c r="G99" s="55"/>
      <c r="H99" s="55"/>
    </row>
    <row r="100" spans="2:8" ht="30" customHeight="1" x14ac:dyDescent="0.25">
      <c r="B100" s="18"/>
      <c r="C100" s="54"/>
      <c r="D100" s="55"/>
      <c r="E100" s="55"/>
      <c r="F100" s="55"/>
      <c r="G100" s="55"/>
      <c r="H100" s="56"/>
    </row>
    <row r="101" spans="2:8" ht="15" x14ac:dyDescent="0.25">
      <c r="B101" s="2" t="s">
        <v>133</v>
      </c>
      <c r="C101" s="57" t="s">
        <v>135</v>
      </c>
      <c r="D101" s="55"/>
      <c r="E101" s="55"/>
      <c r="F101" s="55"/>
      <c r="G101" s="55"/>
      <c r="H101" s="55"/>
    </row>
    <row r="102" spans="2:8" ht="30" customHeight="1" x14ac:dyDescent="0.25">
      <c r="B102" s="18"/>
      <c r="C102" s="54"/>
      <c r="D102" s="55"/>
      <c r="E102" s="55"/>
      <c r="F102" s="55"/>
      <c r="G102" s="55"/>
      <c r="H102" s="56"/>
    </row>
    <row r="103" spans="2:8" ht="15" x14ac:dyDescent="0.25">
      <c r="B103" s="2" t="s">
        <v>134</v>
      </c>
      <c r="C103" s="57" t="s">
        <v>138</v>
      </c>
      <c r="D103" s="55"/>
      <c r="E103" s="55"/>
      <c r="F103" s="55"/>
      <c r="G103" s="55"/>
      <c r="H103" s="55"/>
    </row>
    <row r="104" spans="2:8" ht="30" customHeight="1" x14ac:dyDescent="0.25">
      <c r="B104" s="18"/>
      <c r="C104" s="54"/>
      <c r="D104" s="55"/>
      <c r="E104" s="55"/>
      <c r="F104" s="55"/>
      <c r="G104" s="55"/>
      <c r="H104" s="56"/>
    </row>
    <row r="105" spans="2:8" ht="15" x14ac:dyDescent="0.25">
      <c r="B105" s="45" t="s">
        <v>191</v>
      </c>
      <c r="C105" s="57" t="s">
        <v>139</v>
      </c>
      <c r="D105" s="55"/>
      <c r="E105" s="55"/>
      <c r="F105" s="55"/>
      <c r="G105" s="55"/>
      <c r="H105" s="55"/>
    </row>
    <row r="106" spans="2:8" ht="30" customHeight="1" x14ac:dyDescent="0.25">
      <c r="B106" s="18" t="s">
        <v>190</v>
      </c>
      <c r="C106" s="54"/>
      <c r="D106" s="55"/>
      <c r="E106" s="55"/>
      <c r="F106" s="55"/>
      <c r="G106" s="55"/>
      <c r="H106" s="56"/>
    </row>
    <row r="107" spans="2:8" ht="15" x14ac:dyDescent="0.25">
      <c r="B107" s="2" t="s">
        <v>192</v>
      </c>
      <c r="C107" s="57" t="s">
        <v>140</v>
      </c>
      <c r="D107" s="55"/>
      <c r="E107" s="55"/>
      <c r="F107" s="55"/>
      <c r="G107" s="55"/>
      <c r="H107" s="55"/>
    </row>
    <row r="108" spans="2:8" ht="30" customHeight="1" x14ac:dyDescent="0.25">
      <c r="B108" s="18"/>
      <c r="C108" s="54"/>
      <c r="D108" s="55"/>
      <c r="E108" s="55"/>
      <c r="F108" s="55"/>
      <c r="G108" s="55"/>
      <c r="H108" s="56"/>
    </row>
    <row r="109" spans="2:8" ht="15" x14ac:dyDescent="0.25">
      <c r="B109" s="2" t="s">
        <v>136</v>
      </c>
      <c r="C109" s="57" t="s">
        <v>141</v>
      </c>
      <c r="D109" s="55"/>
      <c r="E109" s="55"/>
      <c r="F109" s="55"/>
      <c r="G109" s="55"/>
      <c r="H109" s="55"/>
    </row>
    <row r="110" spans="2:8" ht="30" customHeight="1" x14ac:dyDescent="0.25">
      <c r="B110" s="18"/>
      <c r="C110" s="54"/>
      <c r="D110" s="55"/>
      <c r="E110" s="55"/>
      <c r="F110" s="55"/>
      <c r="G110" s="55"/>
      <c r="H110" s="56"/>
    </row>
    <row r="111" spans="2:8" ht="15" x14ac:dyDescent="0.25">
      <c r="B111" s="2" t="s">
        <v>137</v>
      </c>
      <c r="C111" s="57" t="s">
        <v>142</v>
      </c>
      <c r="D111" s="55"/>
      <c r="E111" s="55"/>
      <c r="F111" s="55"/>
      <c r="G111" s="55"/>
      <c r="H111" s="55"/>
    </row>
    <row r="112" spans="2:8" ht="30" customHeight="1" x14ac:dyDescent="0.25">
      <c r="B112" s="18"/>
      <c r="C112" s="54"/>
      <c r="D112" s="55"/>
      <c r="E112" s="55"/>
      <c r="F112" s="55"/>
      <c r="G112" s="55"/>
      <c r="H112" s="56"/>
    </row>
    <row r="113" spans="1:7" x14ac:dyDescent="0.2">
      <c r="A113" s="4"/>
      <c r="B113" s="4"/>
    </row>
    <row r="114" spans="1:7" x14ac:dyDescent="0.2">
      <c r="A114" s="4"/>
      <c r="B114" s="4"/>
    </row>
    <row r="115" spans="1:7" x14ac:dyDescent="0.2">
      <c r="A115" s="4"/>
      <c r="C115" s="6"/>
      <c r="G115" s="6"/>
    </row>
    <row r="116" spans="1:7" x14ac:dyDescent="0.2">
      <c r="A116" s="4"/>
    </row>
    <row r="117" spans="1:7" ht="15.75" x14ac:dyDescent="0.25">
      <c r="A117" s="15"/>
      <c r="B117" s="5"/>
    </row>
    <row r="118" spans="1:7" x14ac:dyDescent="0.2">
      <c r="A118" s="4"/>
    </row>
    <row r="119" spans="1:7" x14ac:dyDescent="0.2">
      <c r="A119" s="13"/>
      <c r="B119" s="5"/>
    </row>
    <row r="120" spans="1:7" x14ac:dyDescent="0.2">
      <c r="A120" s="4"/>
      <c r="B120" s="14"/>
    </row>
    <row r="121" spans="1:7" x14ac:dyDescent="0.2">
      <c r="A121" s="4"/>
      <c r="B121" s="14"/>
    </row>
    <row r="122" spans="1:7" x14ac:dyDescent="0.2">
      <c r="A122" s="4"/>
      <c r="B122" s="4"/>
    </row>
    <row r="123" spans="1:7" x14ac:dyDescent="0.2">
      <c r="A123" s="4"/>
      <c r="C123" s="6"/>
      <c r="G123" s="6"/>
    </row>
    <row r="124" spans="1:7" x14ac:dyDescent="0.2">
      <c r="A124" s="4"/>
      <c r="C124" s="6"/>
    </row>
    <row r="125" spans="1:7" x14ac:dyDescent="0.2">
      <c r="A125" s="4"/>
      <c r="C125" s="6"/>
    </row>
    <row r="126" spans="1:7" x14ac:dyDescent="0.2">
      <c r="A126" s="4"/>
    </row>
    <row r="127" spans="1:7" ht="15.75" x14ac:dyDescent="0.25">
      <c r="A127" s="15"/>
      <c r="B127" s="5"/>
    </row>
    <row r="129" spans="2:2" x14ac:dyDescent="0.2">
      <c r="B129" s="16"/>
    </row>
    <row r="130" spans="2:2" x14ac:dyDescent="0.2">
      <c r="B130" s="16"/>
    </row>
    <row r="131" spans="2:2" x14ac:dyDescent="0.2">
      <c r="B131" s="16"/>
    </row>
  </sheetData>
  <mergeCells count="79">
    <mergeCell ref="C104:H104"/>
    <mergeCell ref="C103:H103"/>
    <mergeCell ref="C105:H105"/>
    <mergeCell ref="E1:H1"/>
    <mergeCell ref="D3:H3"/>
    <mergeCell ref="D2:H2"/>
    <mergeCell ref="C102:H102"/>
    <mergeCell ref="C99:H99"/>
    <mergeCell ref="C100:H100"/>
    <mergeCell ref="C101:H101"/>
    <mergeCell ref="B96:H96"/>
    <mergeCell ref="C97:H97"/>
    <mergeCell ref="C98:H98"/>
    <mergeCell ref="B36:C36"/>
    <mergeCell ref="D37:E37"/>
    <mergeCell ref="C93:H93"/>
    <mergeCell ref="C111:H111"/>
    <mergeCell ref="C112:H112"/>
    <mergeCell ref="C106:H106"/>
    <mergeCell ref="C107:H107"/>
    <mergeCell ref="C108:H108"/>
    <mergeCell ref="C109:H109"/>
    <mergeCell ref="C110:H110"/>
    <mergeCell ref="D57:F57"/>
    <mergeCell ref="D58:F58"/>
    <mergeCell ref="D59:F59"/>
    <mergeCell ref="D60:F60"/>
    <mergeCell ref="D61:F61"/>
    <mergeCell ref="D70:F70"/>
    <mergeCell ref="D64:F64"/>
    <mergeCell ref="D69:F69"/>
    <mergeCell ref="D68:F68"/>
    <mergeCell ref="D67:F67"/>
    <mergeCell ref="B15:C15"/>
    <mergeCell ref="D9:H9"/>
    <mergeCell ref="D10:H10"/>
    <mergeCell ref="D13:H13"/>
    <mergeCell ref="D14:H14"/>
    <mergeCell ref="C95:H95"/>
    <mergeCell ref="C92:H92"/>
    <mergeCell ref="C86:H86"/>
    <mergeCell ref="C88:H88"/>
    <mergeCell ref="C90:H90"/>
    <mergeCell ref="C94:H94"/>
    <mergeCell ref="C87:H87"/>
    <mergeCell ref="C89:H89"/>
    <mergeCell ref="C91:H91"/>
    <mergeCell ref="B1:C1"/>
    <mergeCell ref="C81:H81"/>
    <mergeCell ref="C83:H83"/>
    <mergeCell ref="D66:F66"/>
    <mergeCell ref="D65:F65"/>
    <mergeCell ref="C72:H72"/>
    <mergeCell ref="B71:H71"/>
    <mergeCell ref="B2:C2"/>
    <mergeCell ref="D16:E16"/>
    <mergeCell ref="D12:H12"/>
    <mergeCell ref="D11:H11"/>
    <mergeCell ref="D4:H4"/>
    <mergeCell ref="D5:H5"/>
    <mergeCell ref="D6:H6"/>
    <mergeCell ref="D7:H7"/>
    <mergeCell ref="D8:H8"/>
    <mergeCell ref="D30:E30"/>
    <mergeCell ref="C85:H85"/>
    <mergeCell ref="C74:H74"/>
    <mergeCell ref="C76:H76"/>
    <mergeCell ref="C78:H78"/>
    <mergeCell ref="C80:H80"/>
    <mergeCell ref="C82:H82"/>
    <mergeCell ref="C84:H84"/>
    <mergeCell ref="C77:H77"/>
    <mergeCell ref="C79:H79"/>
    <mergeCell ref="C73:H73"/>
    <mergeCell ref="C75:H75"/>
    <mergeCell ref="D62:F62"/>
    <mergeCell ref="D63:F63"/>
    <mergeCell ref="B37:C37"/>
    <mergeCell ref="B57:C57"/>
  </mergeCells>
  <phoneticPr fontId="0" type="noConversion"/>
  <printOptions gridLinesSet="0"/>
  <pageMargins left="0.74803149606299213" right="0.74803149606299213" top="0.98425196850393704" bottom="0.98425196850393704" header="0.51181102362204722" footer="0.51181102362204722"/>
  <pageSetup paperSize="9" orientation="landscape" blackAndWhite="1" horizontalDpi="300" verticalDpi="300" r:id="rId1"/>
  <headerFooter alignWithMargins="0">
    <oddHeader>&amp;C&amp;A</oddHeader>
    <oddFooter>&amp;L&amp;9&amp;F&amp;C&amp;P</oddFooter>
  </headerFooter>
  <rowBreaks count="1" manualBreakCount="1">
    <brk id="79"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2"/>
  <sheetViews>
    <sheetView showGridLines="0" showZeros="0" topLeftCell="A39" zoomScaleNormal="100" workbookViewId="0">
      <selection activeCell="D52" sqref="D52"/>
    </sheetView>
  </sheetViews>
  <sheetFormatPr defaultColWidth="122.5" defaultRowHeight="12.75" x14ac:dyDescent="0.2"/>
  <cols>
    <col min="1" max="1" width="4.1640625" style="1" customWidth="1"/>
    <col min="2" max="2" width="4.6640625" style="1" customWidth="1"/>
    <col min="3" max="3" width="65.1640625" style="1" customWidth="1"/>
    <col min="4" max="4" width="51.33203125" style="1" customWidth="1"/>
    <col min="5" max="5" width="20.5" style="1" customWidth="1"/>
    <col min="6" max="6" width="18.1640625" style="1" customWidth="1"/>
    <col min="7" max="7" width="12" style="1" customWidth="1"/>
    <col min="8" max="16384" width="122.5" style="1"/>
  </cols>
  <sheetData>
    <row r="1" spans="1:8" ht="24.95" customHeight="1" x14ac:dyDescent="0.3">
      <c r="A1" s="12"/>
      <c r="B1" s="20"/>
      <c r="C1" s="20"/>
      <c r="D1" s="23" t="s">
        <v>130</v>
      </c>
      <c r="E1" s="20"/>
      <c r="F1" s="20"/>
      <c r="G1" s="20"/>
    </row>
    <row r="2" spans="1:8" ht="24.95" customHeight="1" x14ac:dyDescent="0.35">
      <c r="A2" s="12"/>
      <c r="B2" s="43" t="s">
        <v>203</v>
      </c>
      <c r="C2" s="20"/>
      <c r="D2" s="100" t="s">
        <v>317</v>
      </c>
      <c r="E2" s="75"/>
      <c r="F2" s="75"/>
      <c r="G2" s="75"/>
    </row>
    <row r="3" spans="1:8" ht="45" customHeight="1" x14ac:dyDescent="0.3">
      <c r="A3" s="12" t="s">
        <v>21</v>
      </c>
      <c r="B3" s="64" t="s">
        <v>128</v>
      </c>
      <c r="C3" s="64"/>
      <c r="D3" s="75"/>
      <c r="E3" s="75"/>
      <c r="F3" s="75"/>
      <c r="G3" s="75"/>
    </row>
    <row r="4" spans="1:8" ht="15.75" x14ac:dyDescent="0.25">
      <c r="A4" s="8"/>
      <c r="B4" s="86"/>
      <c r="C4" s="87"/>
      <c r="D4" s="103" t="s">
        <v>129</v>
      </c>
      <c r="E4" s="103" t="s">
        <v>85</v>
      </c>
      <c r="F4" s="103" t="s">
        <v>86</v>
      </c>
      <c r="G4" s="103" t="s">
        <v>53</v>
      </c>
    </row>
    <row r="5" spans="1:8" ht="15" x14ac:dyDescent="0.25">
      <c r="A5" s="8"/>
      <c r="B5" s="9" t="s">
        <v>22</v>
      </c>
      <c r="C5" s="101" t="s">
        <v>116</v>
      </c>
      <c r="D5" s="104" t="s">
        <v>272</v>
      </c>
      <c r="E5" s="104"/>
      <c r="F5" s="104"/>
      <c r="G5" s="104"/>
    </row>
    <row r="6" spans="1:8" ht="15" x14ac:dyDescent="0.25">
      <c r="A6" s="8"/>
      <c r="B6" s="9" t="s">
        <v>23</v>
      </c>
      <c r="C6" s="101" t="s">
        <v>115</v>
      </c>
      <c r="D6" s="105" t="s">
        <v>318</v>
      </c>
      <c r="E6" s="106">
        <v>309147</v>
      </c>
      <c r="F6" s="104"/>
      <c r="G6" s="104" t="s">
        <v>240</v>
      </c>
    </row>
    <row r="7" spans="1:8" ht="15" x14ac:dyDescent="0.25">
      <c r="A7" s="8"/>
      <c r="B7" s="9" t="s">
        <v>24</v>
      </c>
      <c r="C7" s="101" t="s">
        <v>117</v>
      </c>
      <c r="D7" s="104" t="s">
        <v>283</v>
      </c>
      <c r="E7" s="106">
        <v>393350</v>
      </c>
      <c r="F7" s="104"/>
      <c r="G7" s="104" t="s">
        <v>240</v>
      </c>
    </row>
    <row r="8" spans="1:8" ht="26.25" x14ac:dyDescent="0.25">
      <c r="A8" s="8"/>
      <c r="B8" s="10" t="s">
        <v>112</v>
      </c>
      <c r="C8" s="101" t="s">
        <v>118</v>
      </c>
      <c r="D8" s="107" t="s">
        <v>284</v>
      </c>
      <c r="E8" s="106"/>
      <c r="F8" s="104"/>
      <c r="G8" s="104" t="s">
        <v>240</v>
      </c>
    </row>
    <row r="9" spans="1:8" ht="15" x14ac:dyDescent="0.25">
      <c r="A9" s="8"/>
      <c r="B9" s="9" t="s">
        <v>113</v>
      </c>
      <c r="C9" s="101" t="s">
        <v>161</v>
      </c>
      <c r="D9" s="104"/>
      <c r="E9" s="104"/>
      <c r="F9" s="104"/>
      <c r="G9" s="104"/>
      <c r="H9" s="3"/>
    </row>
    <row r="10" spans="1:8" ht="15" x14ac:dyDescent="0.25">
      <c r="A10" s="8"/>
      <c r="B10" s="9"/>
      <c r="C10" s="101"/>
      <c r="D10" s="104"/>
      <c r="E10" s="104"/>
      <c r="F10" s="104"/>
      <c r="G10" s="104"/>
      <c r="H10" s="88"/>
    </row>
    <row r="11" spans="1:8" ht="13.5" customHeight="1" x14ac:dyDescent="0.25">
      <c r="A11" s="8"/>
      <c r="B11" s="9"/>
      <c r="C11" s="101" t="s">
        <v>290</v>
      </c>
      <c r="D11" s="108" t="s">
        <v>286</v>
      </c>
      <c r="E11" s="104">
        <v>200</v>
      </c>
      <c r="F11" s="104"/>
      <c r="G11" s="104" t="s">
        <v>238</v>
      </c>
    </row>
    <row r="12" spans="1:8" ht="13.5" customHeight="1" x14ac:dyDescent="0.25">
      <c r="A12" s="8"/>
      <c r="B12" s="9"/>
      <c r="C12" s="101" t="s">
        <v>222</v>
      </c>
      <c r="D12" s="108" t="s">
        <v>286</v>
      </c>
      <c r="E12" s="104">
        <v>24</v>
      </c>
      <c r="F12" s="104"/>
      <c r="G12" s="104" t="s">
        <v>238</v>
      </c>
    </row>
    <row r="13" spans="1:8" ht="13.5" customHeight="1" x14ac:dyDescent="0.25">
      <c r="A13" s="8"/>
      <c r="B13" s="9"/>
      <c r="C13" s="101" t="s">
        <v>223</v>
      </c>
      <c r="D13" s="108" t="s">
        <v>286</v>
      </c>
      <c r="E13" s="104">
        <v>360</v>
      </c>
      <c r="F13" s="104"/>
      <c r="G13" s="104" t="s">
        <v>238</v>
      </c>
    </row>
    <row r="14" spans="1:8" ht="13.5" customHeight="1" x14ac:dyDescent="0.25">
      <c r="A14" s="8"/>
      <c r="B14" s="9"/>
      <c r="C14" s="101" t="s">
        <v>224</v>
      </c>
      <c r="D14" s="108" t="s">
        <v>286</v>
      </c>
      <c r="E14" s="104">
        <v>2</v>
      </c>
      <c r="F14" s="104"/>
      <c r="G14" s="104" t="s">
        <v>238</v>
      </c>
    </row>
    <row r="15" spans="1:8" ht="13.5" customHeight="1" x14ac:dyDescent="0.25">
      <c r="A15" s="8"/>
      <c r="B15" s="9"/>
      <c r="C15" s="101" t="s">
        <v>225</v>
      </c>
      <c r="D15" s="104" t="s">
        <v>285</v>
      </c>
      <c r="E15" s="104">
        <v>24</v>
      </c>
      <c r="F15" s="104"/>
      <c r="G15" s="104" t="s">
        <v>238</v>
      </c>
    </row>
    <row r="16" spans="1:8" ht="13.5" customHeight="1" x14ac:dyDescent="0.25">
      <c r="A16" s="8"/>
      <c r="B16" s="9"/>
      <c r="C16" s="101" t="s">
        <v>226</v>
      </c>
      <c r="D16" s="104" t="s">
        <v>301</v>
      </c>
      <c r="E16" s="104">
        <v>121.8</v>
      </c>
      <c r="F16" s="104"/>
      <c r="G16" s="104" t="s">
        <v>238</v>
      </c>
    </row>
    <row r="17" spans="1:7" ht="13.5" customHeight="1" x14ac:dyDescent="0.25">
      <c r="A17" s="8"/>
      <c r="B17" s="9"/>
      <c r="C17" s="101" t="s">
        <v>231</v>
      </c>
      <c r="D17" s="104" t="s">
        <v>291</v>
      </c>
      <c r="E17" s="104">
        <v>4386</v>
      </c>
      <c r="F17" s="104"/>
      <c r="G17" s="104" t="s">
        <v>238</v>
      </c>
    </row>
    <row r="18" spans="1:7" ht="13.5" customHeight="1" x14ac:dyDescent="0.25">
      <c r="A18" s="8"/>
      <c r="B18" s="9"/>
      <c r="C18" s="101" t="s">
        <v>232</v>
      </c>
      <c r="D18" s="104" t="s">
        <v>292</v>
      </c>
      <c r="E18" s="104">
        <v>510439</v>
      </c>
      <c r="F18" s="104"/>
      <c r="G18" s="104" t="s">
        <v>240</v>
      </c>
    </row>
    <row r="19" spans="1:7" ht="13.5" customHeight="1" x14ac:dyDescent="0.25">
      <c r="A19" s="8"/>
      <c r="B19" s="9"/>
      <c r="C19" s="101" t="s">
        <v>234</v>
      </c>
      <c r="D19" s="104" t="s">
        <v>300</v>
      </c>
      <c r="E19" s="104">
        <v>3</v>
      </c>
      <c r="F19" s="104"/>
      <c r="G19" s="104" t="s">
        <v>238</v>
      </c>
    </row>
    <row r="20" spans="1:7" ht="13.5" customHeight="1" x14ac:dyDescent="0.25">
      <c r="A20" s="8"/>
      <c r="B20" s="9"/>
      <c r="C20" s="101" t="s">
        <v>235</v>
      </c>
      <c r="D20" s="108" t="s">
        <v>288</v>
      </c>
      <c r="E20" s="104">
        <f>380+540</f>
        <v>920</v>
      </c>
      <c r="F20" s="104"/>
      <c r="G20" s="104" t="s">
        <v>238</v>
      </c>
    </row>
    <row r="21" spans="1:7" ht="13.5" customHeight="1" x14ac:dyDescent="0.25">
      <c r="A21" s="8"/>
      <c r="B21" s="9"/>
      <c r="C21" s="101" t="s">
        <v>236</v>
      </c>
      <c r="D21" s="104" t="s">
        <v>299</v>
      </c>
      <c r="E21" s="104">
        <v>1.2</v>
      </c>
      <c r="F21" s="104"/>
      <c r="G21" s="104" t="s">
        <v>238</v>
      </c>
    </row>
    <row r="22" spans="1:7" ht="13.5" customHeight="1" x14ac:dyDescent="0.25">
      <c r="A22" s="8"/>
      <c r="B22" s="9"/>
      <c r="C22" s="101" t="s">
        <v>293</v>
      </c>
      <c r="D22" s="104" t="s">
        <v>294</v>
      </c>
      <c r="E22" s="104">
        <v>160</v>
      </c>
      <c r="F22" s="104"/>
      <c r="G22" s="104" t="s">
        <v>238</v>
      </c>
    </row>
    <row r="23" spans="1:7" ht="13.5" customHeight="1" x14ac:dyDescent="0.25">
      <c r="A23" s="8"/>
      <c r="B23" s="9"/>
      <c r="C23" s="101" t="s">
        <v>241</v>
      </c>
      <c r="D23" s="104" t="s">
        <v>287</v>
      </c>
      <c r="E23" s="104">
        <v>370</v>
      </c>
      <c r="F23" s="104"/>
      <c r="G23" s="104" t="s">
        <v>238</v>
      </c>
    </row>
    <row r="24" spans="1:7" ht="15.75" customHeight="1" x14ac:dyDescent="0.25">
      <c r="A24" s="8"/>
      <c r="B24" s="9"/>
      <c r="C24" s="101" t="s">
        <v>295</v>
      </c>
      <c r="D24" s="104" t="s">
        <v>302</v>
      </c>
      <c r="E24" s="104">
        <v>40</v>
      </c>
      <c r="F24" s="104"/>
      <c r="G24" s="104" t="s">
        <v>238</v>
      </c>
    </row>
    <row r="25" spans="1:7" ht="15.75" customHeight="1" x14ac:dyDescent="0.25">
      <c r="A25" s="8"/>
      <c r="B25" s="9"/>
      <c r="C25" s="101" t="s">
        <v>242</v>
      </c>
      <c r="D25" s="104"/>
      <c r="E25" s="104">
        <v>192</v>
      </c>
      <c r="F25" s="104"/>
      <c r="G25" s="104" t="s">
        <v>238</v>
      </c>
    </row>
    <row r="26" spans="1:7" ht="15" x14ac:dyDescent="0.25">
      <c r="A26" s="8"/>
      <c r="B26" s="9"/>
      <c r="C26" s="101" t="s">
        <v>243</v>
      </c>
      <c r="D26" s="104" t="s">
        <v>303</v>
      </c>
      <c r="E26" s="104">
        <v>15</v>
      </c>
      <c r="F26" s="104"/>
      <c r="G26" s="104" t="s">
        <v>238</v>
      </c>
    </row>
    <row r="27" spans="1:7" ht="15" x14ac:dyDescent="0.25">
      <c r="A27" s="8"/>
      <c r="B27" s="9"/>
      <c r="C27" s="101" t="s">
        <v>244</v>
      </c>
      <c r="D27" s="108" t="s">
        <v>288</v>
      </c>
      <c r="E27" s="104">
        <v>140</v>
      </c>
      <c r="F27" s="104"/>
      <c r="G27" s="104" t="s">
        <v>238</v>
      </c>
    </row>
    <row r="28" spans="1:7" ht="26.25" x14ac:dyDescent="0.25">
      <c r="A28" s="8"/>
      <c r="B28" s="9"/>
      <c r="C28" s="101" t="s">
        <v>245</v>
      </c>
      <c r="D28" s="109" t="s">
        <v>289</v>
      </c>
      <c r="E28" s="104">
        <v>800</v>
      </c>
      <c r="F28" s="104"/>
      <c r="G28" s="104" t="s">
        <v>238</v>
      </c>
    </row>
    <row r="29" spans="1:7" ht="15" x14ac:dyDescent="0.25">
      <c r="A29" s="8"/>
      <c r="B29" s="9"/>
      <c r="C29" s="101" t="s">
        <v>246</v>
      </c>
      <c r="D29" s="108" t="s">
        <v>288</v>
      </c>
      <c r="E29" s="104">
        <v>1600</v>
      </c>
      <c r="F29" s="104"/>
      <c r="G29" s="104" t="s">
        <v>238</v>
      </c>
    </row>
    <row r="30" spans="1:7" ht="15" x14ac:dyDescent="0.25">
      <c r="A30" s="8"/>
      <c r="B30" s="9"/>
      <c r="C30" s="101" t="s">
        <v>247</v>
      </c>
      <c r="D30" s="104" t="s">
        <v>296</v>
      </c>
      <c r="E30" s="104">
        <v>30</v>
      </c>
      <c r="F30" s="104"/>
      <c r="G30" s="104" t="s">
        <v>240</v>
      </c>
    </row>
    <row r="31" spans="1:7" ht="15" x14ac:dyDescent="0.25">
      <c r="A31" s="8"/>
      <c r="B31" s="9"/>
      <c r="C31" s="101" t="s">
        <v>248</v>
      </c>
      <c r="D31" s="104" t="s">
        <v>296</v>
      </c>
      <c r="E31" s="104">
        <v>13</v>
      </c>
      <c r="F31" s="104"/>
      <c r="G31" s="104" t="s">
        <v>240</v>
      </c>
    </row>
    <row r="32" spans="1:7" ht="15" x14ac:dyDescent="0.25">
      <c r="A32" s="8"/>
      <c r="B32" s="9"/>
      <c r="C32" s="101" t="s">
        <v>249</v>
      </c>
      <c r="D32" s="104" t="s">
        <v>296</v>
      </c>
      <c r="E32" s="104">
        <v>3</v>
      </c>
      <c r="F32" s="104"/>
      <c r="G32" s="104" t="s">
        <v>240</v>
      </c>
    </row>
    <row r="33" spans="1:7" ht="15" x14ac:dyDescent="0.25">
      <c r="A33" s="8"/>
      <c r="B33" s="9"/>
      <c r="C33" s="101" t="s">
        <v>250</v>
      </c>
      <c r="D33" s="104" t="s">
        <v>296</v>
      </c>
      <c r="E33" s="104">
        <v>44</v>
      </c>
      <c r="F33" s="104"/>
      <c r="G33" s="104" t="s">
        <v>240</v>
      </c>
    </row>
    <row r="34" spans="1:7" ht="15" x14ac:dyDescent="0.25">
      <c r="A34" s="8"/>
      <c r="B34" s="9"/>
      <c r="C34" s="101" t="s">
        <v>251</v>
      </c>
      <c r="D34" s="104" t="s">
        <v>296</v>
      </c>
      <c r="E34" s="104">
        <v>50</v>
      </c>
      <c r="F34" s="104"/>
      <c r="G34" s="104" t="s">
        <v>238</v>
      </c>
    </row>
    <row r="35" spans="1:7" ht="15" x14ac:dyDescent="0.25">
      <c r="A35" s="8"/>
      <c r="B35" s="9" t="s">
        <v>114</v>
      </c>
      <c r="C35" s="101" t="s">
        <v>123</v>
      </c>
      <c r="D35" s="104"/>
      <c r="E35" s="104"/>
      <c r="F35" s="104"/>
      <c r="G35" s="104"/>
    </row>
    <row r="36" spans="1:7" ht="15" x14ac:dyDescent="0.25">
      <c r="A36" s="8"/>
      <c r="B36" s="9"/>
      <c r="C36" s="101" t="s">
        <v>252</v>
      </c>
      <c r="D36" s="104" t="s">
        <v>296</v>
      </c>
      <c r="E36" s="104">
        <v>15</v>
      </c>
      <c r="F36" s="104"/>
      <c r="G36" s="104" t="s">
        <v>238</v>
      </c>
    </row>
    <row r="37" spans="1:7" ht="15" x14ac:dyDescent="0.25">
      <c r="A37" s="8"/>
      <c r="B37" s="9"/>
      <c r="C37" s="101" t="s">
        <v>253</v>
      </c>
      <c r="D37" s="104" t="s">
        <v>296</v>
      </c>
      <c r="E37" s="104">
        <v>7</v>
      </c>
      <c r="F37" s="104"/>
      <c r="G37" s="104" t="s">
        <v>238</v>
      </c>
    </row>
    <row r="38" spans="1:7" ht="15" x14ac:dyDescent="0.25">
      <c r="A38" s="8"/>
      <c r="B38" s="9"/>
      <c r="C38" s="101" t="s">
        <v>209</v>
      </c>
      <c r="D38" s="104" t="s">
        <v>297</v>
      </c>
      <c r="E38" s="104">
        <v>44400</v>
      </c>
      <c r="F38" s="104"/>
      <c r="G38" s="104" t="s">
        <v>238</v>
      </c>
    </row>
    <row r="39" spans="1:7" ht="15" x14ac:dyDescent="0.25">
      <c r="A39" s="8"/>
      <c r="B39" s="9"/>
      <c r="C39" s="101" t="s">
        <v>224</v>
      </c>
      <c r="D39" s="104" t="s">
        <v>298</v>
      </c>
      <c r="E39" s="104">
        <v>2</v>
      </c>
      <c r="F39" s="104"/>
      <c r="G39" s="104" t="s">
        <v>238</v>
      </c>
    </row>
    <row r="40" spans="1:7" ht="15" x14ac:dyDescent="0.25">
      <c r="A40" s="8"/>
      <c r="B40" s="9"/>
      <c r="C40" s="101" t="s">
        <v>230</v>
      </c>
      <c r="D40" s="104" t="s">
        <v>280</v>
      </c>
      <c r="E40" s="104">
        <v>14996</v>
      </c>
      <c r="F40" s="104"/>
      <c r="G40" s="104" t="s">
        <v>238</v>
      </c>
    </row>
    <row r="41" spans="1:7" ht="15" x14ac:dyDescent="0.25">
      <c r="A41" s="8"/>
      <c r="B41" s="9" t="s">
        <v>119</v>
      </c>
      <c r="C41" s="101" t="s">
        <v>125</v>
      </c>
      <c r="D41" s="104"/>
      <c r="E41" s="104"/>
      <c r="F41" s="104"/>
      <c r="G41" s="104"/>
    </row>
    <row r="42" spans="1:7" ht="15" x14ac:dyDescent="0.25">
      <c r="A42" s="8"/>
      <c r="B42" s="9"/>
      <c r="C42" s="102" t="s">
        <v>220</v>
      </c>
      <c r="D42" s="104" t="s">
        <v>282</v>
      </c>
      <c r="E42" s="104"/>
      <c r="F42" s="104"/>
      <c r="G42" s="104"/>
    </row>
    <row r="43" spans="1:7" ht="15" x14ac:dyDescent="0.25">
      <c r="A43" s="8"/>
      <c r="B43" s="9" t="s">
        <v>120</v>
      </c>
      <c r="C43" s="101" t="s">
        <v>274</v>
      </c>
      <c r="D43" s="104"/>
      <c r="E43" s="104"/>
      <c r="F43" s="104"/>
      <c r="G43" s="104"/>
    </row>
    <row r="44" spans="1:7" ht="15" x14ac:dyDescent="0.25">
      <c r="A44" s="8"/>
      <c r="B44" s="10"/>
      <c r="C44" s="101" t="s">
        <v>124</v>
      </c>
      <c r="D44" s="104"/>
      <c r="E44" s="104"/>
      <c r="F44" s="104"/>
      <c r="G44" s="104"/>
    </row>
    <row r="45" spans="1:7" ht="15" x14ac:dyDescent="0.25">
      <c r="A45" s="8"/>
      <c r="B45" s="9"/>
      <c r="C45" s="102" t="s">
        <v>254</v>
      </c>
      <c r="D45" s="104"/>
      <c r="E45" s="104"/>
      <c r="F45" s="104"/>
      <c r="G45" s="104"/>
    </row>
    <row r="46" spans="1:7" ht="15" x14ac:dyDescent="0.25">
      <c r="A46" s="8"/>
      <c r="B46" s="9"/>
      <c r="C46" s="101" t="s">
        <v>255</v>
      </c>
      <c r="D46" s="104" t="s">
        <v>319</v>
      </c>
      <c r="E46" s="104">
        <v>911</v>
      </c>
      <c r="F46" s="104"/>
      <c r="G46" s="104" t="s">
        <v>240</v>
      </c>
    </row>
    <row r="47" spans="1:7" ht="15" x14ac:dyDescent="0.25">
      <c r="A47" s="8"/>
      <c r="B47" s="9"/>
      <c r="C47" s="101" t="s">
        <v>256</v>
      </c>
      <c r="D47" s="104" t="s">
        <v>319</v>
      </c>
      <c r="E47" s="104">
        <v>76</v>
      </c>
      <c r="F47" s="104"/>
      <c r="G47" s="104" t="s">
        <v>240</v>
      </c>
    </row>
    <row r="48" spans="1:7" ht="15" x14ac:dyDescent="0.25">
      <c r="A48" s="8"/>
      <c r="B48" s="9"/>
      <c r="C48" s="101" t="s">
        <v>257</v>
      </c>
      <c r="D48" s="110" t="s">
        <v>320</v>
      </c>
      <c r="E48" s="104">
        <v>627</v>
      </c>
      <c r="F48" s="104"/>
      <c r="G48" s="104" t="s">
        <v>240</v>
      </c>
    </row>
    <row r="49" spans="1:7" ht="15" x14ac:dyDescent="0.25">
      <c r="A49" s="8"/>
      <c r="B49" s="9"/>
      <c r="C49" s="101" t="s">
        <v>260</v>
      </c>
      <c r="D49" s="104" t="s">
        <v>320</v>
      </c>
      <c r="E49" s="104">
        <v>5</v>
      </c>
      <c r="F49" s="104"/>
      <c r="G49" s="104" t="s">
        <v>240</v>
      </c>
    </row>
    <row r="50" spans="1:7" ht="15" x14ac:dyDescent="0.25">
      <c r="A50" s="8"/>
      <c r="B50" s="9"/>
      <c r="C50" s="101" t="s">
        <v>258</v>
      </c>
      <c r="D50" s="104" t="s">
        <v>319</v>
      </c>
      <c r="E50" s="104">
        <v>90</v>
      </c>
      <c r="F50" s="104"/>
      <c r="G50" s="104" t="s">
        <v>240</v>
      </c>
    </row>
    <row r="51" spans="1:7" ht="15" x14ac:dyDescent="0.25">
      <c r="A51" s="8"/>
      <c r="B51" s="9"/>
      <c r="C51" s="101" t="s">
        <v>259</v>
      </c>
      <c r="D51" s="104" t="s">
        <v>319</v>
      </c>
      <c r="E51" s="104">
        <v>433</v>
      </c>
      <c r="F51" s="104"/>
      <c r="G51" s="104" t="s">
        <v>240</v>
      </c>
    </row>
    <row r="52" spans="1:7" ht="15" x14ac:dyDescent="0.25">
      <c r="A52" s="8"/>
      <c r="B52" s="9"/>
      <c r="C52" s="101" t="s">
        <v>261</v>
      </c>
      <c r="D52" s="104"/>
      <c r="E52" s="104">
        <v>2</v>
      </c>
      <c r="F52" s="104"/>
      <c r="G52" s="104" t="s">
        <v>240</v>
      </c>
    </row>
    <row r="53" spans="1:7" ht="15" x14ac:dyDescent="0.25">
      <c r="A53" s="8"/>
      <c r="B53" s="9"/>
      <c r="C53" s="101" t="s">
        <v>262</v>
      </c>
      <c r="E53" s="104">
        <v>5</v>
      </c>
      <c r="F53" s="104"/>
      <c r="G53" s="104" t="s">
        <v>240</v>
      </c>
    </row>
    <row r="54" spans="1:7" ht="15" x14ac:dyDescent="0.25">
      <c r="A54" s="8"/>
      <c r="B54" s="9"/>
      <c r="C54" s="101" t="s">
        <v>263</v>
      </c>
      <c r="D54" s="104"/>
      <c r="E54" s="104">
        <v>4</v>
      </c>
      <c r="F54" s="104"/>
      <c r="G54" s="104" t="s">
        <v>240</v>
      </c>
    </row>
    <row r="55" spans="1:7" ht="15" x14ac:dyDescent="0.25">
      <c r="A55" s="8"/>
      <c r="B55" s="9" t="s">
        <v>121</v>
      </c>
      <c r="C55" s="101" t="s">
        <v>126</v>
      </c>
      <c r="D55" s="104"/>
      <c r="E55" s="104"/>
      <c r="F55" s="104"/>
      <c r="G55" s="104"/>
    </row>
    <row r="56" spans="1:7" ht="15" x14ac:dyDescent="0.25">
      <c r="A56" s="8"/>
      <c r="B56" s="9"/>
      <c r="C56" s="101" t="s">
        <v>227</v>
      </c>
      <c r="D56" s="104" t="s">
        <v>281</v>
      </c>
      <c r="E56" s="104">
        <v>49</v>
      </c>
      <c r="F56" s="104"/>
      <c r="G56" s="104" t="s">
        <v>237</v>
      </c>
    </row>
    <row r="57" spans="1:7" ht="15" x14ac:dyDescent="0.25">
      <c r="A57" s="8"/>
      <c r="B57" s="9"/>
      <c r="C57" s="101" t="s">
        <v>228</v>
      </c>
      <c r="D57" s="104" t="s">
        <v>281</v>
      </c>
      <c r="E57" s="104">
        <v>118</v>
      </c>
      <c r="F57" s="104"/>
      <c r="G57" s="104" t="s">
        <v>239</v>
      </c>
    </row>
    <row r="58" spans="1:7" ht="15" x14ac:dyDescent="0.25">
      <c r="A58" s="8"/>
      <c r="B58" s="9"/>
      <c r="C58" s="101" t="s">
        <v>276</v>
      </c>
      <c r="D58" s="104" t="s">
        <v>278</v>
      </c>
      <c r="E58" s="104">
        <v>296</v>
      </c>
      <c r="F58" s="104"/>
      <c r="G58" s="104" t="s">
        <v>238</v>
      </c>
    </row>
    <row r="59" spans="1:7" ht="15" x14ac:dyDescent="0.25">
      <c r="A59" s="8"/>
      <c r="B59" s="9"/>
      <c r="C59" s="101" t="s">
        <v>277</v>
      </c>
      <c r="D59" s="104" t="s">
        <v>279</v>
      </c>
      <c r="E59" s="104">
        <v>14700</v>
      </c>
      <c r="F59" s="104"/>
      <c r="G59" s="104" t="s">
        <v>238</v>
      </c>
    </row>
    <row r="60" spans="1:7" ht="15" x14ac:dyDescent="0.25">
      <c r="A60" s="8"/>
      <c r="B60" s="9"/>
      <c r="C60" s="101" t="s">
        <v>233</v>
      </c>
      <c r="D60" s="104" t="s">
        <v>273</v>
      </c>
      <c r="E60" s="104">
        <v>2.23</v>
      </c>
      <c r="F60" s="104"/>
      <c r="G60" s="104" t="s">
        <v>240</v>
      </c>
    </row>
    <row r="61" spans="1:7" ht="15" x14ac:dyDescent="0.25">
      <c r="A61" s="8"/>
      <c r="B61" s="9"/>
      <c r="C61" s="101" t="s">
        <v>229</v>
      </c>
      <c r="D61" s="104" t="s">
        <v>273</v>
      </c>
      <c r="E61" s="104">
        <v>160</v>
      </c>
      <c r="F61" s="104"/>
      <c r="G61" s="104" t="s">
        <v>238</v>
      </c>
    </row>
    <row r="62" spans="1:7" ht="29.25" customHeight="1" x14ac:dyDescent="0.25">
      <c r="B62" s="9" t="s">
        <v>122</v>
      </c>
      <c r="C62" s="101" t="s">
        <v>127</v>
      </c>
      <c r="D62" s="104" t="s">
        <v>275</v>
      </c>
      <c r="E62" s="104"/>
      <c r="F62" s="104"/>
      <c r="G62" s="104"/>
    </row>
  </sheetData>
  <mergeCells count="3">
    <mergeCell ref="B3:G3"/>
    <mergeCell ref="B4:C4"/>
    <mergeCell ref="D2:G2"/>
  </mergeCells>
  <phoneticPr fontId="0" type="noConversion"/>
  <conditionalFormatting sqref="D6">
    <cfRule type="expression" dxfId="1" priority="1">
      <formula>#REF!="Lokið"</formula>
    </cfRule>
    <cfRule type="expression" dxfId="0" priority="2">
      <formula>#REF!="Í vinnslu"</formula>
    </cfRule>
  </conditionalFormatting>
  <printOptions gridLinesSet="0"/>
  <pageMargins left="1.1811023622047245" right="0.74803149606299213" top="0.98425196850393704" bottom="0.98425196850393704" header="0.51181102362204722" footer="0.51181102362204722"/>
  <pageSetup paperSize="9" firstPageNumber="6" orientation="landscape" blackAndWhite="1" horizontalDpi="300" verticalDpi="300" r:id="rId1"/>
  <headerFooter alignWithMargins="0">
    <oddHeader>&amp;C&amp;A</oddHeader>
    <oddFooter>&amp;L&amp;9&amp;F&amp;C&amp;P</oddFooter>
  </headerFooter>
  <rowBreaks count="8" manualBreakCount="8">
    <brk id="96" max="8" man="1"/>
    <brk id="147" max="8" man="1"/>
    <brk id="210" max="8" man="1"/>
    <brk id="293" max="8" man="1"/>
    <brk id="341" max="8" man="1"/>
    <brk id="394" max="8" man="1"/>
    <brk id="473" min="1" max="8" man="1"/>
    <brk id="530" max="8" man="1"/>
  </rowBreaks>
  <colBreaks count="1" manualBreakCount="1">
    <brk id="1" max="1048575" man="1"/>
  </colBreaks>
  <drawing r:id="rId2"/>
  <legacyDrawing r:id="rId3"/>
  <oleObjects>
    <mc:AlternateContent xmlns:mc="http://schemas.openxmlformats.org/markup-compatibility/2006">
      <mc:Choice Requires="x14">
        <oleObject progId="Word.Document.6" shapeId="11265" r:id="rId4">
          <objectPr defaultSize="0" autoPict="0" r:id="rId5">
            <anchor moveWithCells="1">
              <from>
                <xdr:col>1</xdr:col>
                <xdr:colOff>19050</xdr:colOff>
                <xdr:row>170</xdr:row>
                <xdr:rowOff>9525</xdr:rowOff>
              </from>
              <to>
                <xdr:col>3</xdr:col>
                <xdr:colOff>800100</xdr:colOff>
                <xdr:row>204</xdr:row>
                <xdr:rowOff>47625</xdr:rowOff>
              </to>
            </anchor>
          </objectPr>
        </oleObject>
      </mc:Choice>
      <mc:Fallback>
        <oleObject progId="Word.Document.6" shapeId="11265" r:id="rId4"/>
      </mc:Fallback>
    </mc:AlternateContent>
    <mc:AlternateContent xmlns:mc="http://schemas.openxmlformats.org/markup-compatibility/2006">
      <mc:Choice Requires="x14">
        <oleObject progId="Word.Document.6" shapeId="11266" r:id="rId6">
          <objectPr defaultSize="0" autoPict="0" r:id="rId5">
            <anchor moveWithCells="1">
              <from>
                <xdr:col>1</xdr:col>
                <xdr:colOff>19050</xdr:colOff>
                <xdr:row>169</xdr:row>
                <xdr:rowOff>9525</xdr:rowOff>
              </from>
              <to>
                <xdr:col>3</xdr:col>
                <xdr:colOff>800100</xdr:colOff>
                <xdr:row>203</xdr:row>
                <xdr:rowOff>47625</xdr:rowOff>
              </to>
            </anchor>
          </objectPr>
        </oleObject>
      </mc:Choice>
      <mc:Fallback>
        <oleObject progId="Word.Document.6" shapeId="11266"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ec2eb9-4f24-44cc-93e2-b11f3ef8aa75">
      <Terms xmlns="http://schemas.microsoft.com/office/infopath/2007/PartnerControls"/>
    </lcf76f155ced4ddcb4097134ff3c332f>
    <TaxCatchAll xmlns="668e018f-af81-46da-8aa5-77c594506ee8"/>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B75E78C9345524E84EB73E61D2C27B7" ma:contentTypeVersion="18" ma:contentTypeDescription="Create a new document." ma:contentTypeScope="" ma:versionID="572896b6019cc7bb78ab83e7c208bac6">
  <xsd:schema xmlns:xsd="http://www.w3.org/2001/XMLSchema" xmlns:xs="http://www.w3.org/2001/XMLSchema" xmlns:p="http://schemas.microsoft.com/office/2006/metadata/properties" xmlns:ns2="668e018f-af81-46da-8aa5-77c594506ee8" xmlns:ns3="feec2eb9-4f24-44cc-93e2-b11f3ef8aa75" targetNamespace="http://schemas.microsoft.com/office/2006/metadata/properties" ma:root="true" ma:fieldsID="a2f36fca9d6ba54018341b6dc1176e6f" ns2:_="" ns3:_="">
    <xsd:import namespace="668e018f-af81-46da-8aa5-77c594506ee8"/>
    <xsd:import namespace="feec2eb9-4f24-44cc-93e2-b11f3ef8aa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8e018f-af81-46da-8aa5-77c594506ee8"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8dd4ad4-0476-47e3-a82c-48dbff359e46}" ma:internalName="TaxCatchAll" ma:showField="CatchAllData" ma:web="668e018f-af81-46da-8aa5-77c594506ee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ec2eb9-4f24-44cc-93e2-b11f3ef8aa7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8A2C2-69A5-4B4B-8CFA-6079490BFD6A}">
  <ds:schemaRefs>
    <ds:schemaRef ds:uri="http://schemas.microsoft.com/sharepoint/v3/contenttype/forms"/>
  </ds:schemaRefs>
</ds:datastoreItem>
</file>

<file path=customXml/itemProps2.xml><?xml version="1.0" encoding="utf-8"?>
<ds:datastoreItem xmlns:ds="http://schemas.openxmlformats.org/officeDocument/2006/customXml" ds:itemID="{A1DC609D-0526-43D3-A063-FD65BC30D117}">
  <ds:schemaRefs>
    <ds:schemaRef ds:uri="http://schemas.microsoft.com/office/2006/metadata/longProperties"/>
  </ds:schemaRefs>
</ds:datastoreItem>
</file>

<file path=customXml/itemProps3.xml><?xml version="1.0" encoding="utf-8"?>
<ds:datastoreItem xmlns:ds="http://schemas.openxmlformats.org/officeDocument/2006/customXml" ds:itemID="{CE6B43B1-9FA9-4B41-8D07-FC2BC7A3E7CD}">
  <ds:schemaRefs>
    <ds:schemaRef ds:uri="http://schemas.microsoft.com/office/2006/metadata/properties"/>
    <ds:schemaRef ds:uri="http://schemas.microsoft.com/office/infopath/2007/PartnerControls"/>
    <ds:schemaRef ds:uri="feec2eb9-4f24-44cc-93e2-b11f3ef8aa75"/>
    <ds:schemaRef ds:uri="668e018f-af81-46da-8aa5-77c594506ee8"/>
  </ds:schemaRefs>
</ds:datastoreItem>
</file>

<file path=customXml/itemProps4.xml><?xml version="1.0" encoding="utf-8"?>
<ds:datastoreItem xmlns:ds="http://schemas.openxmlformats.org/officeDocument/2006/customXml" ds:itemID="{C6EC56E8-E2F0-4107-83D7-E3AD7A971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8e018f-af81-46da-8aa5-77c594506ee8"/>
    <ds:schemaRef ds:uri="feec2eb9-4f24-44cc-93e2-b11f3ef8a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Forsíða</vt:lpstr>
      <vt:lpstr>Almennt</vt:lpstr>
      <vt:lpstr>Eldisiðnaður</vt:lpstr>
      <vt:lpstr>Almennt!Print_Area</vt:lpstr>
      <vt:lpstr>Eldisiðnaður!Print_Area</vt:lpstr>
      <vt:lpstr>Forsíða!Print_Area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ársreikningur lánastofnana</dc:title>
  <dc:creator>Þorsteinn Marinósson</dc:creator>
  <cp:lastModifiedBy>Ella Kristín Geirsdóttir</cp:lastModifiedBy>
  <cp:lastPrinted>2004-03-18T16:04:10Z</cp:lastPrinted>
  <dcterms:created xsi:type="dcterms:W3CDTF">1997-12-12T14:35:31Z</dcterms:created>
  <dcterms:modified xsi:type="dcterms:W3CDTF">2026-04-30T21:38:16Z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0x01010082E0AA058FC6994AA4CA83AD950728CC</vt:lpwstr>
  </property>
  <property fmtid="{D5CDD505-2E9C-101B-9397-08002B2CF9AE}" pid="3" name="display_urn:schemas-microsoft-com:office:office#Editor">
    <vt:lpwstr>Gottskálk Friðgeirsson - UST</vt:lpwstr>
  </property>
  <property fmtid="{D5CDD505-2E9C-101B-9397-08002B2CF9AE}" pid="4" name="Order">
    <vt:lpwstr>1515700.00000000</vt:lpwstr>
  </property>
  <property fmtid="{D5CDD505-2E9C-101B-9397-08002B2CF9AE}" pid="5" name="_ExtendedDescription">
    <vt:lpwstr/>
  </property>
  <property fmtid="{D5CDD505-2E9C-101B-9397-08002B2CF9AE}" pid="6" name="display_urn:schemas-microsoft-com:office:office#Author">
    <vt:lpwstr>Gottskálk Friðgeirsson - UST</vt:lpwstr>
  </property>
</Properties>
</file>