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4" documentId="8_{B8AFE8C0-68D9-43B0-9F56-8437ACA34912}" xr6:coauthVersionLast="47" xr6:coauthVersionMax="47" xr10:uidLastSave="{467BA5D0-AD9D-4CEC-A601-F9A06EC993B0}"/>
  <bookViews>
    <workbookView xWindow="-28920" yWindow="-114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<sst xmlns="http://schemas.openxmlformats.org/spreadsheetml/2006/main" count="76" uniqueCount="59">
  <si>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</si>
  <si>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</si>
  <si>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</si>
  <si>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</si>
  <si>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</si>
  <si>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</si>
  <si>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</si>
  <si>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</si>
  <si>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</si>
  <si>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</si>
  <si>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</si>
  <si>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</si>
  <si>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</si>
  <si>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</si>
  <si>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</si>
  <si>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</si>
  <si>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</si>
  <si>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</si>
  <si>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</si>
  <si>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</si>
  <si>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</si>
  <si>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</si>
  <si>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</si>
  <si>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</si>
  <si>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</si>
  <si>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</si>
  <si>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</si>
  <si>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</si>
  <si>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</si>
  <si>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</si>
  <si>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</si>
  <si>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</si>
  <si>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</si>
  <si>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</si>
  <si>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</si>
  <si>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</si>
  <si>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</si>
  <si>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</si>
  <si>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</si>
  <si>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</si>
  <si>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</si>
  <si>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</si>
  <si>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</si>
  <si>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</si>
  <si>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</si>
  <si>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</si>
  <si>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</si>
  <si>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</si>
  <si>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</si>
  <si>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</si>
  <si>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</si>
  <si>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</si>
  <si>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</si>
  <si>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</si>
  <si>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</si>
  <si>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K</t>
  </si>
  <si>
    <t>Útkeyrsla</t>
  </si>
  <si>
    <t>Mars</t>
  </si>
  <si>
    <t>Uppstart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</si>
</sst>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25" applyBorder="0">
      <alignment horizontal="left" vertical="distributed" wrapText="1"/>
    </xf>
  </cellStyleXfs>
  <cellXfs count="7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0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9" fontId="12" fillId="0" borderId="0" xfId="1" applyNumberFormat="1" applyFont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9" fillId="0" borderId="11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2" xfId="1" applyFont="1" applyBorder="1" applyAlignment="1">
      <alignment horizontal="center" vertical="top" wrapText="1"/>
    </xf>
    <xf numFmtId="0" fontId="17" fillId="0" borderId="23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7" xfId="1" applyFont="1" applyBorder="1" applyAlignment="1">
      <alignment horizontal="left" vertical="center" wrapText="1"/>
    </xf>
    <xf numFmtId="0" fontId="17" fillId="0" borderId="28" xfId="1" applyFont="1" applyBorder="1" applyAlignment="1">
      <alignment horizontal="left" vertical="center" wrapText="1"/>
    </xf>
    <xf numFmtId="0" fontId="17" fillId="0" borderId="29" xfId="1" applyFont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9" fillId="0" borderId="14" xfId="1" applyFont="1" applyBorder="1" applyAlignment="1">
      <alignment horizontal="center" wrapText="1"/>
    </xf>
    <xf numFmtId="0" fontId="9" fillId="0" borderId="16" xfId="1" applyFont="1" applyBorder="1" applyAlignment="1">
      <alignment horizontal="center" wrapText="1"/>
    </xf>
    <xf numFmtId="165" fontId="12" fillId="0" borderId="15" xfId="1" applyNumberFormat="1" applyFont="1" applyBorder="1" applyAlignment="1">
      <alignment horizontal="left" vertical="center"/>
    </xf>
    <xf numFmtId="165" fontId="12" fillId="0" borderId="17" xfId="1" applyNumberFormat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17" fillId="0" borderId="25" xfId="1" applyFont="1" applyBorder="1" applyAlignment="1">
      <alignment horizontal="left" vertical="distributed" wrapText="1"/>
    </xf>
    <xf numFmtId="0" fontId="17" fillId="0" borderId="26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27" xfId="1" applyFont="1" applyBorder="1" applyAlignment="1">
      <alignment horizontal="left" vertical="distributed" wrapText="1"/>
    </xf>
    <xf numFmtId="0" fontId="17" fillId="0" borderId="28" xfId="1" applyFont="1" applyBorder="1" applyAlignment="1">
      <alignment horizontal="left" vertical="distributed" wrapText="1"/>
    </xf>
    <xf numFmtId="0" fontId="17" fillId="0" borderId="29" xfId="1" applyFont="1" applyBorder="1" applyAlignment="1">
      <alignment horizontal="left" vertical="distributed" wrapText="1"/>
    </xf>
    <xf numFmtId="14" fontId="1" fillId="0" borderId="8" xfId="1" applyNumberFormat="1" applyBorder="1" applyAlignment="1" applyProtection="1">
      <alignment horizontal="center"/>
      <protection locked="0"/>
    </xf>
    <xf numFmtId="1" fontId="1" fillId="0" borderId="8" xfId="1" applyNumberFormat="1" applyBorder="1" applyAlignment="1" applyProtection="1">
      <alignment horizontal="center"/>
      <protection locked="0"/>
    </xf>
    <xf numFmtId="49" fontId="1" fillId="0" borderId="8" xfId="1" applyNumberFormat="1" applyBorder="1" applyAlignment="1" applyProtection="1">
      <alignment horizontal="center"/>
      <protection locked="0"/>
    </xf>
    <xf numFmtId="165" fontId="1" fillId="0" borderId="8" xfId="1" applyNumberFormat="1" applyBorder="1" applyAlignment="1" applyProtection="1">
      <alignment horizontal="center"/>
      <protection locked="0"/>
    </xf>
    <xf numFmtId="49" fontId="1" fillId="0" borderId="8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I35" sqref="I35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57" t="s">
        <v>53</v>
      </c>
      <c r="B3" s="57"/>
      <c r="C3" s="57"/>
      <c r="D3" s="57"/>
      <c r="E3" s="57"/>
      <c r="F3" s="57"/>
      <c r="G3" s="57"/>
      <c r="H3" s="57"/>
      <c r="I3" s="57"/>
      <c r="J3" s="57"/>
      <c r="K3" s="7"/>
      <c r="L3" s="2"/>
      <c r="M3" s="3"/>
      <c r="N3" s="3"/>
    </row>
    <row r="4" spans="1:18" ht="15" customHeight="1" x14ac:dyDescent="0.45">
      <c r="A4" s="57"/>
      <c r="B4" s="57"/>
      <c r="C4" s="57"/>
      <c r="D4" s="57"/>
      <c r="E4" s="57"/>
      <c r="F4" s="57"/>
      <c r="G4" s="57"/>
      <c r="H4" s="57"/>
      <c r="I4" s="57"/>
      <c r="J4" s="57"/>
      <c r="K4" s="7"/>
      <c r="L4" s="2"/>
      <c r="M4" s="3"/>
      <c r="N4" s="3"/>
    </row>
    <row r="5" spans="1:18" ht="15" customHeight="1" x14ac:dyDescent="0.45">
      <c r="A5" s="57"/>
      <c r="B5" s="57"/>
      <c r="C5" s="57"/>
      <c r="D5" s="57"/>
      <c r="E5" s="57"/>
      <c r="F5" s="57"/>
      <c r="G5" s="57"/>
      <c r="H5" s="57"/>
      <c r="I5" s="57"/>
      <c r="J5" s="57"/>
      <c r="K5" s="7"/>
      <c r="L5" s="2"/>
      <c r="N5" s="3"/>
    </row>
    <row r="6" spans="1:18" ht="15" customHeight="1" x14ac:dyDescent="0.45">
      <c r="A6" s="57"/>
      <c r="B6" s="57"/>
      <c r="C6" s="57"/>
      <c r="D6" s="57"/>
      <c r="E6" s="57"/>
      <c r="F6" s="57"/>
      <c r="G6" s="57"/>
      <c r="H6" s="57"/>
      <c r="I6" s="57"/>
      <c r="J6" s="57"/>
      <c r="K6" s="7"/>
      <c r="L6" s="2"/>
      <c r="M6" s="3"/>
      <c r="N6" s="3"/>
    </row>
    <row r="7" spans="1:18" ht="15" customHeight="1" x14ac:dyDescent="0.45">
      <c r="A7" s="57"/>
      <c r="B7" s="57"/>
      <c r="C7" s="57"/>
      <c r="D7" s="57"/>
      <c r="E7" s="57"/>
      <c r="F7" s="57"/>
      <c r="G7" s="57"/>
      <c r="H7" s="57"/>
      <c r="I7" s="57"/>
      <c r="J7" s="57"/>
      <c r="K7" s="7"/>
      <c r="L7" s="2"/>
      <c r="M7" s="3"/>
      <c r="N7" s="3"/>
    </row>
    <row r="8" spans="1:18" ht="15" customHeight="1" x14ac:dyDescent="0.45">
      <c r="A8" s="58" t="s">
        <v>1</v>
      </c>
      <c r="B8" s="59"/>
      <c r="C8" s="59"/>
      <c r="D8" s="59"/>
      <c r="E8" s="59"/>
      <c r="F8" s="59"/>
      <c r="G8" s="59"/>
      <c r="H8" s="59"/>
      <c r="I8" s="59"/>
      <c r="J8" s="59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2025</v>
      </c>
      <c r="H10" s="17" t="s">
        <v>5</v>
      </c>
      <c r="I10" s="19" t="s">
        <v>57</v>
      </c>
      <c r="J10" s="17" t="s">
        <v>6</v>
      </c>
      <c r="K10" s="20">
        <v>1</v>
      </c>
      <c r="L10" s="21"/>
      <c r="M10" s="22" t="s">
        <v>7</v>
      </c>
      <c r="N10" s="49" t="s">
        <v>8</v>
      </c>
      <c r="O10" s="49"/>
      <c r="P10" s="50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40" t="s">
        <v>9</v>
      </c>
      <c r="N11" s="51" t="s">
        <v>10</v>
      </c>
      <c r="O11" s="51"/>
      <c r="P11" s="52"/>
      <c r="R11" s="4"/>
    </row>
    <row r="12" spans="1:18" ht="16.5" x14ac:dyDescent="0.45">
      <c r="A12" s="23" t="s">
        <v>11</v>
      </c>
      <c r="B12" s="43" t="s">
        <v>12</v>
      </c>
      <c r="C12" s="24" t="s">
        <v>13</v>
      </c>
      <c r="D12" s="24" t="s">
        <v>14</v>
      </c>
      <c r="E12" s="24" t="s">
        <v>15</v>
      </c>
      <c r="F12" s="43" t="s">
        <v>16</v>
      </c>
      <c r="G12" s="24" t="s">
        <v>51</v>
      </c>
      <c r="H12" s="45" t="s">
        <v>17</v>
      </c>
      <c r="I12" s="46"/>
      <c r="J12" s="47" t="s">
        <v>18</v>
      </c>
      <c r="K12" s="9"/>
      <c r="L12" s="9"/>
      <c r="M12" s="41"/>
      <c r="N12" s="53"/>
      <c r="O12" s="53"/>
      <c r="P12" s="54"/>
    </row>
    <row r="13" spans="1:18" ht="15" customHeight="1" x14ac:dyDescent="0.35">
      <c r="A13" s="25"/>
      <c r="B13" s="44"/>
      <c r="C13" s="26"/>
      <c r="D13" s="26"/>
      <c r="E13" s="26"/>
      <c r="F13" s="44"/>
      <c r="G13" s="26"/>
      <c r="H13" s="27" t="s">
        <v>19</v>
      </c>
      <c r="I13" s="28" t="s">
        <v>20</v>
      </c>
      <c r="J13" s="48"/>
      <c r="K13" s="29"/>
      <c r="L13" s="29"/>
      <c r="M13" s="42"/>
      <c r="N13" s="55"/>
      <c r="O13" s="55"/>
      <c r="P13" s="56"/>
    </row>
    <row r="14" spans="1:18" ht="15" customHeight="1" x14ac:dyDescent="0.35">
      <c r="A14" s="73">
        <v>45717</v>
      </c>
      <c r="B14" s="74">
        <v>3</v>
      </c>
      <c r="C14" s="75" t="s">
        <v>55</v>
      </c>
      <c r="D14" s="74">
        <v>1380926</v>
      </c>
      <c r="E14" s="73"/>
      <c r="F14" s="73">
        <v>45717</v>
      </c>
      <c r="G14" s="74">
        <v>3.1</v>
      </c>
      <c r="H14" s="76">
        <v>54</v>
      </c>
      <c r="I14" s="76">
        <v>73</v>
      </c>
      <c r="J14" s="77"/>
      <c r="K14" s="29"/>
      <c r="L14" s="29"/>
      <c r="M14" s="40" t="s">
        <v>21</v>
      </c>
      <c r="N14" s="51" t="s">
        <v>22</v>
      </c>
      <c r="O14" s="51"/>
      <c r="P14" s="52"/>
    </row>
    <row r="15" spans="1:18" ht="15" customHeight="1" x14ac:dyDescent="0.45">
      <c r="A15" s="73">
        <v>45718</v>
      </c>
      <c r="B15" s="74">
        <v>3</v>
      </c>
      <c r="C15" s="75" t="s">
        <v>55</v>
      </c>
      <c r="D15" s="74">
        <v>1494048</v>
      </c>
      <c r="E15" s="73"/>
      <c r="F15" s="73">
        <v>45717</v>
      </c>
      <c r="G15" s="74">
        <v>2</v>
      </c>
      <c r="H15" s="76">
        <v>26.2</v>
      </c>
      <c r="I15" s="76">
        <v>64</v>
      </c>
      <c r="J15" s="77"/>
      <c r="K15" s="30"/>
      <c r="L15" s="30"/>
      <c r="M15" s="41"/>
      <c r="N15" s="53"/>
      <c r="O15" s="53"/>
      <c r="P15" s="54"/>
    </row>
    <row r="16" spans="1:18" ht="15" customHeight="1" x14ac:dyDescent="0.45">
      <c r="A16" s="73">
        <v>45719</v>
      </c>
      <c r="B16" s="74">
        <v>4</v>
      </c>
      <c r="C16" s="75" t="s">
        <v>55</v>
      </c>
      <c r="D16" s="74">
        <v>1291896</v>
      </c>
      <c r="E16" s="73"/>
      <c r="F16" s="73">
        <v>45718</v>
      </c>
      <c r="G16" s="74">
        <v>2.2000000000000002</v>
      </c>
      <c r="H16" s="76">
        <v>55</v>
      </c>
      <c r="I16" s="76">
        <v>55.7</v>
      </c>
      <c r="J16" s="77"/>
      <c r="K16" s="30"/>
      <c r="L16" s="30"/>
      <c r="M16" s="42"/>
      <c r="N16" s="55"/>
      <c r="O16" s="55"/>
      <c r="P16" s="56"/>
    </row>
    <row r="17" spans="1:16" ht="15" customHeight="1" x14ac:dyDescent="0.45">
      <c r="A17" s="73">
        <v>45720</v>
      </c>
      <c r="B17" s="74">
        <v>3</v>
      </c>
      <c r="C17" s="75" t="s">
        <v>55</v>
      </c>
      <c r="D17" s="74">
        <v>1795416</v>
      </c>
      <c r="E17" s="73"/>
      <c r="F17" s="73">
        <v>45719</v>
      </c>
      <c r="G17" s="74">
        <v>2.1</v>
      </c>
      <c r="H17" s="76">
        <v>40.4</v>
      </c>
      <c r="I17" s="76">
        <v>53.9</v>
      </c>
      <c r="J17" s="77"/>
      <c r="K17" s="30"/>
      <c r="L17" s="30"/>
      <c r="M17" s="22" t="s">
        <v>23</v>
      </c>
      <c r="N17" s="49" t="s">
        <v>24</v>
      </c>
      <c r="O17" s="49"/>
      <c r="P17" s="50"/>
    </row>
    <row r="18" spans="1:16" ht="15" customHeight="1" x14ac:dyDescent="0.45">
      <c r="A18" s="73">
        <v>45721</v>
      </c>
      <c r="B18" s="74">
        <v>3</v>
      </c>
      <c r="C18" s="75" t="s">
        <v>55</v>
      </c>
      <c r="D18" s="74">
        <v>1591603</v>
      </c>
      <c r="E18" s="73"/>
      <c r="F18" s="73">
        <v>45719</v>
      </c>
      <c r="G18" s="74">
        <v>1.9</v>
      </c>
      <c r="H18" s="76">
        <v>62.3</v>
      </c>
      <c r="I18" s="76">
        <v>71.8</v>
      </c>
      <c r="J18" s="77"/>
      <c r="K18" s="30"/>
      <c r="L18" s="30"/>
      <c r="M18" s="40" t="s">
        <v>25</v>
      </c>
      <c r="N18" s="51" t="s">
        <v>26</v>
      </c>
      <c r="O18" s="51"/>
      <c r="P18" s="52"/>
    </row>
    <row r="19" spans="1:16" ht="15" customHeight="1" x14ac:dyDescent="0.45">
      <c r="A19" s="73">
        <v>45722</v>
      </c>
      <c r="B19" s="74">
        <v>3</v>
      </c>
      <c r="C19" s="75" t="s">
        <v>55</v>
      </c>
      <c r="D19" s="74">
        <v>1585460</v>
      </c>
      <c r="E19" s="73"/>
      <c r="F19" s="73">
        <v>45782</v>
      </c>
      <c r="G19" s="74">
        <v>5</v>
      </c>
      <c r="H19" s="76">
        <v>48.3</v>
      </c>
      <c r="I19" s="76">
        <v>58.4</v>
      </c>
      <c r="J19" s="77"/>
      <c r="K19" s="30"/>
      <c r="L19" s="30"/>
      <c r="M19" s="42"/>
      <c r="N19" s="55"/>
      <c r="O19" s="55"/>
      <c r="P19" s="56"/>
    </row>
    <row r="20" spans="1:16" ht="15" customHeight="1" x14ac:dyDescent="0.45">
      <c r="A20" s="73">
        <v>45723</v>
      </c>
      <c r="B20" s="74">
        <v>3</v>
      </c>
      <c r="C20" s="75" t="s">
        <v>55</v>
      </c>
      <c r="D20" s="74">
        <v>1586451</v>
      </c>
      <c r="E20" s="73"/>
      <c r="F20" s="73">
        <v>45722</v>
      </c>
      <c r="G20" s="74">
        <v>2.8</v>
      </c>
      <c r="H20" s="76">
        <v>18.100000000000001</v>
      </c>
      <c r="I20" s="76">
        <v>58</v>
      </c>
      <c r="J20" s="77"/>
      <c r="K20" s="30"/>
      <c r="L20" s="30"/>
      <c r="M20" s="40" t="s">
        <v>27</v>
      </c>
      <c r="N20" s="51" t="s">
        <v>28</v>
      </c>
      <c r="O20" s="51"/>
      <c r="P20" s="52"/>
    </row>
    <row r="21" spans="1:16" ht="15" customHeight="1" x14ac:dyDescent="0.45">
      <c r="A21" s="73">
        <v>45724</v>
      </c>
      <c r="B21" s="74">
        <v>3</v>
      </c>
      <c r="C21" s="75" t="s">
        <v>55</v>
      </c>
      <c r="D21" s="74">
        <v>1548732</v>
      </c>
      <c r="E21" s="73"/>
      <c r="F21" s="73">
        <v>45723</v>
      </c>
      <c r="G21" s="74">
        <v>3.5</v>
      </c>
      <c r="H21" s="76">
        <v>35.200000000000003</v>
      </c>
      <c r="I21" s="76">
        <v>79.7</v>
      </c>
      <c r="J21" s="77"/>
      <c r="K21" s="30"/>
      <c r="L21" s="30"/>
      <c r="M21" s="42"/>
      <c r="N21" s="55"/>
      <c r="O21" s="55"/>
      <c r="P21" s="56"/>
    </row>
    <row r="22" spans="1:16" ht="15" customHeight="1" x14ac:dyDescent="0.45">
      <c r="A22" s="73">
        <v>45725</v>
      </c>
      <c r="B22" s="74">
        <v>3</v>
      </c>
      <c r="C22" s="75" t="s">
        <v>55</v>
      </c>
      <c r="D22" s="74">
        <v>1216124</v>
      </c>
      <c r="E22" s="73"/>
      <c r="F22" s="73">
        <v>45723</v>
      </c>
      <c r="G22" s="74">
        <v>5.4</v>
      </c>
      <c r="H22" s="76">
        <v>48.1</v>
      </c>
      <c r="I22" s="76">
        <v>60.8</v>
      </c>
      <c r="J22" s="77"/>
      <c r="K22" s="30"/>
      <c r="L22" s="30"/>
      <c r="M22" s="40" t="s">
        <v>52</v>
      </c>
      <c r="N22" s="51" t="s">
        <v>29</v>
      </c>
      <c r="O22" s="51"/>
      <c r="P22" s="52"/>
    </row>
    <row r="23" spans="1:16" ht="15" customHeight="1" x14ac:dyDescent="0.45">
      <c r="A23" s="73">
        <v>45726</v>
      </c>
      <c r="B23" s="74">
        <v>3</v>
      </c>
      <c r="C23" s="75" t="s">
        <v>55</v>
      </c>
      <c r="D23" s="74">
        <v>604330</v>
      </c>
      <c r="E23" s="73"/>
      <c r="F23" s="73">
        <v>45723</v>
      </c>
      <c r="G23" s="74">
        <v>5</v>
      </c>
      <c r="H23" s="76">
        <v>71</v>
      </c>
      <c r="I23" s="76">
        <v>71</v>
      </c>
      <c r="J23" s="77"/>
      <c r="K23" s="30"/>
      <c r="L23" s="30"/>
      <c r="M23" s="42"/>
      <c r="N23" s="55"/>
      <c r="O23" s="55"/>
      <c r="P23" s="56"/>
    </row>
    <row r="24" spans="1:16" ht="15" customHeight="1" x14ac:dyDescent="0.45">
      <c r="A24" s="73">
        <v>45730</v>
      </c>
      <c r="B24" s="74">
        <v>3</v>
      </c>
      <c r="C24" s="75" t="s">
        <v>55</v>
      </c>
      <c r="D24" s="74">
        <v>67206</v>
      </c>
      <c r="E24" s="73"/>
      <c r="F24" s="73">
        <v>45727</v>
      </c>
      <c r="G24" s="74"/>
      <c r="H24" s="76"/>
      <c r="I24" s="76"/>
      <c r="J24" s="77" t="s">
        <v>58</v>
      </c>
      <c r="K24" s="30"/>
      <c r="L24" s="30"/>
      <c r="M24" s="64" t="s">
        <v>30</v>
      </c>
      <c r="N24" s="67" t="s">
        <v>31</v>
      </c>
      <c r="O24" s="67"/>
      <c r="P24" s="68"/>
    </row>
    <row r="25" spans="1:16" ht="15" customHeight="1" x14ac:dyDescent="0.45">
      <c r="A25" s="73">
        <v>45731</v>
      </c>
      <c r="B25" s="74">
        <v>3</v>
      </c>
      <c r="C25" s="75" t="s">
        <v>55</v>
      </c>
      <c r="D25" s="74">
        <v>1180374</v>
      </c>
      <c r="E25" s="73"/>
      <c r="F25" s="73">
        <v>45728</v>
      </c>
      <c r="G25" s="74">
        <v>2.7</v>
      </c>
      <c r="H25" s="76">
        <v>62.3</v>
      </c>
      <c r="I25" s="76">
        <v>98.6</v>
      </c>
      <c r="J25" s="77"/>
      <c r="K25" s="30"/>
      <c r="L25" s="30"/>
      <c r="M25" s="65"/>
      <c r="N25" s="69"/>
      <c r="O25" s="69"/>
      <c r="P25" s="70"/>
    </row>
    <row r="26" spans="1:16" ht="15" customHeight="1" x14ac:dyDescent="0.45">
      <c r="A26" s="73">
        <v>45732</v>
      </c>
      <c r="B26" s="74">
        <v>4</v>
      </c>
      <c r="C26" s="75" t="s">
        <v>55</v>
      </c>
      <c r="D26" s="74">
        <v>1512624</v>
      </c>
      <c r="E26" s="73"/>
      <c r="F26" s="73">
        <v>45730</v>
      </c>
      <c r="G26" s="74">
        <v>2.8</v>
      </c>
      <c r="H26" s="76">
        <v>41</v>
      </c>
      <c r="I26" s="76">
        <v>90.2</v>
      </c>
      <c r="J26" s="77"/>
      <c r="K26" s="30"/>
      <c r="L26" s="30"/>
      <c r="M26" s="65"/>
      <c r="N26" s="69"/>
      <c r="O26" s="69"/>
      <c r="P26" s="70"/>
    </row>
    <row r="27" spans="1:16" ht="15" customHeight="1" x14ac:dyDescent="0.45">
      <c r="A27" s="73">
        <v>45733</v>
      </c>
      <c r="B27" s="74">
        <v>4</v>
      </c>
      <c r="C27" s="75" t="s">
        <v>55</v>
      </c>
      <c r="D27" s="74">
        <v>1482011</v>
      </c>
      <c r="E27" s="73"/>
      <c r="F27" s="73">
        <v>45732</v>
      </c>
      <c r="G27" s="74">
        <v>1.9</v>
      </c>
      <c r="H27" s="76">
        <v>52.6</v>
      </c>
      <c r="I27" s="76">
        <v>77.7</v>
      </c>
      <c r="J27" s="77"/>
      <c r="K27" s="30"/>
      <c r="L27" s="30"/>
      <c r="M27" s="66"/>
      <c r="N27" s="71"/>
      <c r="O27" s="71"/>
      <c r="P27" s="72"/>
    </row>
    <row r="28" spans="1:16" ht="15" customHeight="1" x14ac:dyDescent="0.45">
      <c r="A28" s="73">
        <v>45734</v>
      </c>
      <c r="B28" s="74">
        <v>4</v>
      </c>
      <c r="C28" s="75" t="s">
        <v>55</v>
      </c>
      <c r="D28" s="74">
        <v>1423747</v>
      </c>
      <c r="E28" s="73"/>
      <c r="F28" s="73">
        <v>45733</v>
      </c>
      <c r="G28" s="74">
        <v>2.2000000000000002</v>
      </c>
      <c r="H28" s="76">
        <v>40.9</v>
      </c>
      <c r="I28" s="76">
        <v>67.8</v>
      </c>
      <c r="J28" s="77"/>
      <c r="K28" s="30"/>
      <c r="L28" s="30"/>
      <c r="M28" s="40" t="s">
        <v>32</v>
      </c>
      <c r="N28" s="51" t="s">
        <v>33</v>
      </c>
      <c r="O28" s="51"/>
      <c r="P28" s="52"/>
    </row>
    <row r="29" spans="1:16" ht="15" customHeight="1" x14ac:dyDescent="0.45">
      <c r="A29" s="73">
        <v>45735</v>
      </c>
      <c r="B29" s="74">
        <v>4</v>
      </c>
      <c r="C29" s="75" t="s">
        <v>55</v>
      </c>
      <c r="D29" s="74">
        <v>1446959</v>
      </c>
      <c r="E29" s="73"/>
      <c r="F29" s="73">
        <v>45733</v>
      </c>
      <c r="G29" s="74">
        <v>2.1</v>
      </c>
      <c r="H29" s="76">
        <v>41.1</v>
      </c>
      <c r="I29" s="76">
        <v>87.3</v>
      </c>
      <c r="J29" s="77"/>
      <c r="K29" s="30"/>
      <c r="L29" s="30"/>
      <c r="M29" s="41"/>
      <c r="N29" s="53"/>
      <c r="O29" s="53"/>
      <c r="P29" s="54"/>
    </row>
    <row r="30" spans="1:16" ht="15" customHeight="1" x14ac:dyDescent="0.45">
      <c r="A30" s="73">
        <v>45736</v>
      </c>
      <c r="B30" s="74">
        <v>4</v>
      </c>
      <c r="C30" s="75" t="s">
        <v>55</v>
      </c>
      <c r="D30" s="74">
        <v>1354879</v>
      </c>
      <c r="E30" s="73"/>
      <c r="F30" s="73">
        <v>45733</v>
      </c>
      <c r="G30" s="74">
        <v>2.2000000000000002</v>
      </c>
      <c r="H30" s="76">
        <v>33.799999999999997</v>
      </c>
      <c r="I30" s="76">
        <v>65.7</v>
      </c>
      <c r="J30" s="77"/>
      <c r="K30" s="30"/>
      <c r="L30" s="30"/>
      <c r="M30" s="41"/>
      <c r="N30" s="53"/>
      <c r="O30" s="53"/>
      <c r="P30" s="54"/>
    </row>
    <row r="31" spans="1:16" ht="16.5" thickBot="1" x14ac:dyDescent="0.5">
      <c r="A31" s="73">
        <v>45737</v>
      </c>
      <c r="B31" s="74">
        <v>4</v>
      </c>
      <c r="C31" s="75" t="s">
        <v>55</v>
      </c>
      <c r="D31" s="74">
        <v>737438</v>
      </c>
      <c r="E31" s="73"/>
      <c r="F31" s="73">
        <v>45733</v>
      </c>
      <c r="G31" s="74"/>
      <c r="H31" s="76"/>
      <c r="I31" s="76"/>
      <c r="J31" s="77" t="s">
        <v>56</v>
      </c>
      <c r="K31" s="30"/>
      <c r="L31" s="30"/>
      <c r="M31" s="41"/>
      <c r="N31" s="53"/>
      <c r="O31" s="53"/>
      <c r="P31" s="54"/>
    </row>
    <row r="32" spans="1:16" ht="17" thickBot="1" x14ac:dyDescent="0.5">
      <c r="A32" s="9"/>
      <c r="B32" s="9"/>
      <c r="C32" s="9"/>
      <c r="D32" s="9"/>
      <c r="E32" s="9"/>
      <c r="F32" s="12"/>
      <c r="G32" s="31" t="s">
        <v>34</v>
      </c>
      <c r="H32" s="32">
        <f>IF(COUNTA(H14:H31)=0,"",MAX(H14:H31))</f>
        <v>71</v>
      </c>
      <c r="I32" s="32">
        <f>IF(COUNTA(I14:I31)=0,"",MAX(I14:I31))</f>
        <v>98.6</v>
      </c>
      <c r="J32" s="9"/>
      <c r="K32" s="30"/>
      <c r="L32" s="30"/>
      <c r="M32" s="60" t="s">
        <v>35</v>
      </c>
      <c r="N32" s="62">
        <f>IFERROR(AVERAGE(H14:H31),"")</f>
        <v>45.643749999999997</v>
      </c>
      <c r="O32" s="60" t="s">
        <v>36</v>
      </c>
      <c r="P32" s="62">
        <f>IFERROR(AVERAGE(I14:I31),"")</f>
        <v>70.850000000000009</v>
      </c>
    </row>
    <row r="33" spans="1:16" s="6" customFormat="1" ht="15" customHeight="1" thickBot="1" x14ac:dyDescent="0.4">
      <c r="A33" s="33"/>
      <c r="B33" s="34"/>
      <c r="C33" s="33"/>
      <c r="D33" s="35" t="s">
        <v>37</v>
      </c>
      <c r="E33" s="36" t="s">
        <v>50</v>
      </c>
      <c r="F33" s="37"/>
      <c r="G33" s="33"/>
      <c r="H33" s="33"/>
      <c r="I33" s="33"/>
      <c r="J33" s="33"/>
      <c r="K33" s="38"/>
      <c r="L33" s="38"/>
      <c r="M33" s="61"/>
      <c r="N33" s="63"/>
      <c r="O33" s="61"/>
      <c r="P33" s="63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2026-01-29T12:53:18Z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