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J57" i="1" l="1"/>
  <c r="J54" i="1"/>
  <c r="J50" i="1"/>
  <c r="J49" i="1"/>
</calcChain>
</file>

<file path=xl/sharedStrings.xml><?xml version="1.0" encoding="utf-8"?>
<sst xmlns="http://schemas.openxmlformats.org/spreadsheetml/2006/main" count="240" uniqueCount="122">
  <si>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</si>
  <si>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</si>
  <si>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</si>
  <si>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</si>
  <si>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</si>
  <si>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</si>
  <si>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</si>
  <si>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</si>
  <si>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</si>
  <si>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</si>
  <si>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</si>
  <si>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</si>
  <si>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</si>
  <si>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</si>
  <si>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</si>
  <si>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</si>
  <si>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</si>
  <si>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</si>
  <si>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</si>
  <si>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</si>
  <si>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</si>
  <si>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</si>
  <si>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</si>
  <si>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</si>
  <si>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</si>
  <si>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</si>
  <si>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</si>
  <si>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</si>
  <si>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</si>
  <si>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</si>
  <si>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</si>
  <si>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</si>
  <si>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</si>
  <si>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</si>
  <si>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</si>
  <si>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</si>
  <si>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</si>
  <si>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</si>
  <si>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</si>
  <si>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</si>
  <si>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</si>
  <si>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</si>
  <si>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</si>
  <si>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</si>
  <si>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</si>
  <si>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</si>
  <si>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</si>
  <si>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</si>
  <si>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</si>
  <si>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</si>
  <si>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</si>
  <si>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</si>
  <si>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</si>
  <si>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</si>
  <si>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</si>
  <si>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</si>
  <si>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</si>
  <si>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</si>
  <si>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</si>
  <si>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</si>
  <si>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</si>
  <si>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</si>
  <si>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</si>
  <si>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</si>
  <si>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</si>
  <si>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</si>
  <si>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</si>
  <si>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</si>
  <si>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</si>
  <si>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</si>
  <si>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</si>
  <si>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</si>
  <si>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</si>
  <si>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</si>
  <si>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</si>
  <si>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</si>
  <si>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</si>
  <si>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</si>
  <si>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</si>
  <si>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</si>
  <si>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</si>
  <si>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</si>
  <si>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</si>
  <si>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</si>
  <si>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</si>
  <si>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</si>
  <si>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</si>
  <si>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</si>
  <si>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</si>
  <si>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</si>
  <si>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</si>
  <si>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</si>
  <si>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</si>
  <si>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</si>
  <si>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</si>
  <si>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</si>
  <si>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</si>
  <si>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</si>
  <si>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</si>
  <si>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</si>
  <si>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</si>
  <si>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</si>
  <si>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</si>
  <si>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</si>
  <si>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</si>
  <si>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</si>
  <si>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</si>
  <si>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</si>
  <si>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</si>
  <si>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</si>
  <si>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</si>
  <si>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</si>
  <si>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</si>
  <si>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</si>
  <si>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</si>
  <si>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</si>
  <si>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</si>
  <si>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</si>
  <si>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</si>
  <si>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</si>
  <si>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>Norðurþing</t>
  </si>
  <si>
    <t>Sveinn Hreinsson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</si>
</sst>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Normal="100" workbookViewId="0">
      <pane ySplit="10" topLeftCell="A41" activePane="bottomLeft" state="frozen"/>
      <selection pane="bottomLeft" activeCell="A5" sqref="A5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119</v>
      </c>
    </row>
    <row r="3" spans="1:11" x14ac:dyDescent="0.25">
      <c r="A3" s="26" t="s">
        <v>120</v>
      </c>
      <c r="B3" s="27"/>
      <c r="C3" s="26"/>
    </row>
    <row r="4" spans="1:11" x14ac:dyDescent="0.25">
      <c r="A4" s="28" t="s">
        <v>121</v>
      </c>
      <c r="B4" s="29"/>
      <c r="C4" s="28"/>
    </row>
    <row r="5" spans="1:11" x14ac:dyDescent="0.25">
      <c r="A5" s="30"/>
      <c r="B5" s="31"/>
      <c r="C5" s="30"/>
    </row>
    <row r="6" spans="1:11" x14ac:dyDescent="0.25">
      <c r="A6" s="32" t="s">
        <v>101</v>
      </c>
      <c r="B6" s="31"/>
      <c r="C6" s="30"/>
    </row>
    <row r="7" spans="1:11" ht="15.75" thickBot="1" x14ac:dyDescent="0.3">
      <c r="A7" s="32" t="s">
        <v>102</v>
      </c>
      <c r="B7" s="31"/>
      <c r="C7" s="30"/>
    </row>
    <row r="8" spans="1:11" ht="15.75" thickBot="1" x14ac:dyDescent="0.3">
      <c r="A8" s="32" t="s">
        <v>111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103</v>
      </c>
      <c r="E10" s="16" t="s">
        <v>89</v>
      </c>
      <c r="F10" s="14" t="s">
        <v>95</v>
      </c>
      <c r="G10" s="9" t="s">
        <v>96</v>
      </c>
      <c r="H10" s="6" t="s">
        <v>106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105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105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>
        <f>58619/1000</f>
        <v>58.619</v>
      </c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>
        <f>48750/1000</f>
        <v>48.75</v>
      </c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>
        <f>160360/1000</f>
        <v>160.36000000000001</v>
      </c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104</v>
      </c>
      <c r="D57" s="12" t="s">
        <v>9</v>
      </c>
      <c r="E57" s="34"/>
      <c r="F57" s="35"/>
      <c r="G57" s="36"/>
      <c r="H57" s="37"/>
      <c r="I57" s="35"/>
      <c r="J57" s="36">
        <f>230845/1000</f>
        <v>230.845</v>
      </c>
      <c r="K57" s="38"/>
    </row>
    <row r="58" spans="1:11" s="5" customFormat="1" x14ac:dyDescent="0.25">
      <c r="A58" s="23">
        <v>48</v>
      </c>
      <c r="B58" s="17" t="s">
        <v>70</v>
      </c>
      <c r="C58" s="7" t="s">
        <v>104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107</v>
      </c>
      <c r="C59" s="8" t="s">
        <v>108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107</v>
      </c>
      <c r="C60" s="7" t="s">
        <v>108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>
        <v>4.4749999999999996</v>
      </c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112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113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113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114</v>
      </c>
      <c r="C73" s="8" t="s">
        <v>115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114</v>
      </c>
      <c r="C74" s="7" t="s">
        <v>115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116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117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109</v>
      </c>
      <c r="C77" s="8" t="s">
        <v>110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109</v>
      </c>
      <c r="C78" s="7" t="s">
        <v>110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118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118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4C45BFC4-C4C7-4828-94F0-E0BF09F1E79D}"/>
</file>

<file path=customXml/itemProps2.xml><?xml version="1.0" encoding="utf-8"?>
<ds:datastoreItem xmlns:ds="http://schemas.openxmlformats.org/officeDocument/2006/customXml" ds:itemID="{578036E9-E388-4837-AAC6-A2C9BEA7A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4E4715-0788-498A-B8B6-514E12C37944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fdcc1a0-e9f9-4b9b-b451-4e4cf08216c8"/>
    <ds:schemaRef ds:uri="c5334912-ce83-4d13-ba42-4dac4a310f3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2016-05-20T21:20:49Z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